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2)" sheetId="3" r:id="rId1"/>
  </sheets>
  <definedNames>
    <definedName name="_xlnm._FilterDatabase" localSheetId="0" hidden="1">'Sheet2 (2)'!$A$1:$F$57</definedName>
  </definedNames>
  <calcPr calcId="144525"/>
</workbook>
</file>

<file path=xl/sharedStrings.xml><?xml version="1.0" encoding="utf-8"?>
<sst xmlns="http://schemas.openxmlformats.org/spreadsheetml/2006/main" count="214" uniqueCount="119">
  <si>
    <t>附件1</t>
  </si>
  <si>
    <t>永仁县2024年中央财政衔接推进乡村振兴补助资金计划分配项目明细表</t>
  </si>
  <si>
    <t>单位：万元</t>
  </si>
  <si>
    <t>序号</t>
  </si>
  <si>
    <t>项目名称</t>
  </si>
  <si>
    <t>项目实施单位</t>
  </si>
  <si>
    <t>项目主要建设内容</t>
  </si>
  <si>
    <t>下达资金</t>
  </si>
  <si>
    <t>预算科目</t>
  </si>
  <si>
    <t>永仁县国有林场保障性苗圃基地建设项目（二）期</t>
  </si>
  <si>
    <t>县林业和草原局</t>
  </si>
  <si>
    <t>育苗大棚3200㎡、道路2000m、给排水系统1500m、水坝修缮加固建设、培育乡土树种100万株、修建苗圃围栏1.4千米。</t>
  </si>
  <si>
    <t>2130599.其他巩固脱贫攻坚成果衔接乡村振兴支出         50302.基础设施建设   31005.基础设施建设</t>
  </si>
  <si>
    <t>项目管理费</t>
  </si>
  <si>
    <t>莲池乡</t>
  </si>
  <si>
    <t>实施项目的前期地勘、方案编制、监理、审计费用。</t>
  </si>
  <si>
    <t>2130599.其他巩固脱贫攻坚成果衔接乡村振兴支出       50205.委托业务费        30227.委托业务费</t>
  </si>
  <si>
    <t>勐莲村蔬菜产业园配套项目</t>
  </si>
  <si>
    <t>建设内容：新建班三界小组至元谋交接处蔬菜产业园道路硬化1900米，均宽3-4m，厚20cm。</t>
  </si>
  <si>
    <t>2130505.生产发展       50302.基础设施建设      31005.基础设施建设</t>
  </si>
  <si>
    <t>永仁县莲池乡班别村委会“四美”乡村建设项目</t>
  </si>
  <si>
    <t>融荣一组#300主管铺设800米，#200分管铺设1600米，入户管铺设445米；检查井44个，雨污分离建设120米；二组#300主管铺设420米，#200分管铺设1456米，入户管铺设428米，污水检查井29个，雨污分离建设315米，共建设污水处理池3个（其中80m³砖砌体一个，50m³砖砌体一个，40m³钢化污水处理池一个）；黑砸小组#300主管铺设760米，#200分管铺设370米，入户管铺设240米；检查井26个，雨污分离建设60米。</t>
  </si>
  <si>
    <t>2130504.农村基础设施建设                50302.基础设施建设    31005.基础设施建设</t>
  </si>
  <si>
    <t>永仁县莲池乡格红村委会“四美”乡村建设项目</t>
  </si>
  <si>
    <t>麻栗树#300主管铺设240米，#200分管铺设304米，入户管铺设364米；30立方米玻璃钢化粪池1个，检查井25个，雨污分离建设200米；麻栗树、大路边、刘家村村内道路恢复5200㎡，沟渠恢复460m,清除五堆十乱打造节点12处。</t>
  </si>
  <si>
    <t>莲池村草莓提质增效示范产业园建设项目</t>
  </si>
  <si>
    <t>建设20亩高标准草莓示范基地，土地整理20亩，大棚建设20亩，PVC草莓栽培槽架（四层）6400米。智控滴管20亩，新建200立方米蓄水池一个，种植粉玉1号、2号，大叶红颜、雪兔、香野、秒香7号等高端草莓品种。</t>
  </si>
  <si>
    <t>莲池乡查利么村罗弄民族团结示范村建设项目</t>
  </si>
  <si>
    <t>建设内容：草莓产业园道路硬化2000米，灌溉沟渠修复1200米。</t>
  </si>
  <si>
    <t>永仁县莲池乡2024年以工代赈项目</t>
  </si>
  <si>
    <t>建设2000平方米养殖小区1座，含一楼养殖房，二楼储藏饲料使用。建筑面积3200平方米，采用钢架结构，复合瓦顶建设。及其配套水电、污水处理等附属设施。</t>
  </si>
  <si>
    <t>猛虎乡阿里地肉牛养殖新型村集体经济项目</t>
  </si>
  <si>
    <t>猛虎乡</t>
  </si>
  <si>
    <t>建设一栋2340平方米的综合牛舍，配套相应的污水处理设施。</t>
  </si>
  <si>
    <t>猛虎乡分散式冷链物流新型村集体经济项目</t>
  </si>
  <si>
    <t>新建冷藏库1幢，总储藏容量1100立方米，购安冷库附属设施分设高温库（-2℃－ 16℃）、低温库（ -25℃－ -15℃）；配置电力设备；搭建简易钢结构大棚200平方米。</t>
  </si>
  <si>
    <t>永仁县猛虎乡迤帕拉村猛古腊片区果蔬产业园区配套建设项目</t>
  </si>
  <si>
    <t>1.新建猛古腊至长坪子、依喜地至尹相成家一线3000米镀锌钢管DN200，300立方米蓄水池2座、80个水泥庄墩、阀门井45个及配套设施。2.新建羊圈房组长坪子到下坪子河边道路300米，宽3米。</t>
  </si>
  <si>
    <t>永仁县猛虎乡宜中线星级板栗示范园建设项目</t>
  </si>
  <si>
    <t>对宜中线一带2000亩板栗进行品种更新，病虫害防治，提高产业价值。打造宜中线板栗星级示范带。</t>
  </si>
  <si>
    <t>2130505.生产发展       50302.基础设施建设      31005基础设施建设</t>
  </si>
  <si>
    <t>猛虎乡迤帕拉村迤帕拉二、三、四组休闲农业与乡村旅游建设项</t>
  </si>
  <si>
    <t>小组进行农村人居环境整治提升1600平方米，挡土墙新建100米，盖沟盖板2000米拓宽路面，2个小坝塘清淤，水源保护打造全乡清洁饮用水保护示范区。</t>
  </si>
  <si>
    <t>2130504.农村基础设施建设50302.基础设施建设      31005.基础设施建设</t>
  </si>
  <si>
    <t>脱贫劳动力省外务工一次性交通补助</t>
  </si>
  <si>
    <t>县人社局</t>
  </si>
  <si>
    <t>脱贫劳动力省外务工稳定就业三个月以上的给于一次性交通补助，1000元/人。完成全县符合条件外出务工人员省外交通补助兑现。</t>
  </si>
  <si>
    <t>2130599.其他巩固脱贫攻坚成果衔接乡村振兴支出       50201.办公经费         30239.其他交通费用</t>
  </si>
  <si>
    <t>永仁县高原特色现代农业产业示范园建设及配套项目</t>
  </si>
  <si>
    <t>县水务局</t>
  </si>
  <si>
    <t>在中和镇建设贡菜示范园1个600亩，在永仁县内建设蓝莓示范产业园一个，其中猛虎乡种植蓝莓900亩、永定镇种植蓝莓1300亩、莲池乡种植蓝莓2400亩，并配套实施抽水站一座，新建提水管道长1907.86米，含取水拦河坝长21.52米，提水泵房1座，含泵房内设3套水泵、电机，启动柜等必要设备。</t>
  </si>
  <si>
    <t>永仁县维的乡板栗分拣中心建设项目</t>
  </si>
  <si>
    <t>维的乡</t>
  </si>
  <si>
    <t>项目建成后主要作为维的、夜可腊、阿者尼3个村委会的板栗分拣、冷藏、交易中心，为维的乡板栗产业拓宽市场渠道、提高市场竞争力提供有力保障，为3个村委会1.5万余亩板栗畅通销售渠道，预计提高均价0.1-0.5元，受益人口1311户4496人。</t>
  </si>
  <si>
    <t>桃苴村委会桃苴组人居环境建设项目</t>
  </si>
  <si>
    <t>1、全面规划建设两污治理污水管网，补齐农村人居环境短板，全面巩固提升农村人居环境。2、全面硬化入户道路，解决群众出行难问题。3、规划建设停车场1个，可容纳车辆30辆以上，解决群众停车难需求，确保村庄道路整洁、有序，进一步提高群众生活质量。</t>
  </si>
  <si>
    <t>永仁县维的乡的鲁村村委会“四美”乡村建设项目</t>
  </si>
  <si>
    <t>村级环境整治节点9处，钢带DN200波纹管，共计435m。排水沟928m（1.断面尺寸:400*600；2.沟底厚度:15cmC25混凝土沟底；3.沟壁度:20cmC25混凝土沟壁），路面恢复6000㎡。</t>
  </si>
  <si>
    <t>永仁县维的乡阿者尼村委会“四美”乡村建设项目</t>
  </si>
  <si>
    <t>村级环境整治节点8处，雨污分流排水沟及波纹1121m（1.断面尺寸:400*6002.沟底厚度:15cmC25混凝土沟底3.沟壁厚度:20cmC25混凝土沟壁），路面恢复2400㎡，50m³化粪池1座</t>
  </si>
  <si>
    <t>维的乡林果产业提质增效示范区建设项目</t>
  </si>
  <si>
    <t>为了解决樱桃、石榴、板栗目前产能质量不能达到更高标准要求，实施提示增效项目，主要在园区内配套灌溉设施及农业科技设备，使林果从本质上改善质量于产量。</t>
  </si>
  <si>
    <t>宜就镇</t>
  </si>
  <si>
    <t>永仁县“板下种桑”新型集体经济项目</t>
  </si>
  <si>
    <t>在永仁县宜就镇等适宜种植桑树的光伏阵列区内建设220亩示范蚕桑园，主要配套建设水池、抽水泵站、输水管道等必要基础设施，带动全县光伏板下空地种植桑树，提高蚕桑种养殖组织化、规模化程度。</t>
  </si>
  <si>
    <t>老怀哨长山岭养猪场提升改造建设项目</t>
  </si>
  <si>
    <t>进场道路修复600米，新建污水处理设施设备。</t>
  </si>
  <si>
    <t>永仁县宜就镇木马村委会美丽乡村示范村建设项目</t>
  </si>
  <si>
    <t>永仁县宜就镇木马村委会美丽乡村示范村建设项目包括者白居、大嘎博、大居开展两污治理，人居环境提升改造建设。工程内容包括：挖沟槽土方1518.3m³，回填方746.79m³，余方弃771.51m³，碎石垫层242.83m³，石屑垫层276.74m³，HDPE双壁波纹管1560m，塑料检查井100座，拆除路面700㎡，水泥混凝土路面恢复670㎡，原土夯实667㎡，老水井清淤、加固，植被开挖迁移补栽，M7.5浆砌石挡土墙55m³，原土夯实356㎡。</t>
  </si>
  <si>
    <t>永仁县宜就镇板栗示范园建设项目</t>
  </si>
  <si>
    <t>板栗产业园区新建DN200主管6500m，新建C20混凝土水渠2150m,新建200m³蓄水池2座，PC110支管3321m，修缮园区道路1.2km，低效地产林改造300亩，病虫害防治及培训等。</t>
  </si>
  <si>
    <t>永仁县宜就镇潘古里村委会美丽乡村示范村建设项目</t>
  </si>
  <si>
    <t>挖沟槽土方800.3m³，回填方500.1m³，余方弃置200.58m³，碎石垫层120.8m³，石屑垫层276.74m³，HDPE双壁波纹管756m，混凝土检查井20座，拆除路面600㎡，水泥混凝土路面恢复620㎡，原土夯实400㎡。</t>
  </si>
  <si>
    <t>宜就镇火把新村特色旅游村寨提升改造项目</t>
  </si>
  <si>
    <t>1.扶持5户农户发展农家乐。2.南永路上火把新村路口改扩建。3.村间民族团结文化标识标牌建设。4.新大街至火把新村道路文化氛围营造。</t>
  </si>
  <si>
    <t>永定镇村级分布式村级光伏电站建设项目</t>
  </si>
  <si>
    <t>永定镇</t>
  </si>
  <si>
    <t>新建麦拉村、大坝村分布式村级光伏电站2座，利用麦拉村、大坝村村委会办公楼安装共250千瓦并网</t>
  </si>
  <si>
    <t>2130599.其他巩固脱贫攻坚成果衔接乡村振兴支出       50205.委托业务费        30226.劳务费</t>
  </si>
  <si>
    <t>永定镇麦拉毕节肉牛养殖场改造建设项目</t>
  </si>
  <si>
    <t>(1)场地围挡工程:基地占地5.45亩，总面积3635.5 m2。1、设计新建M7.5浆砌石挡土墙长348m，平均高1.0m，约174m3；2、设计新建通透式2.2m高钢制围栏长348m；3、新建5m宽大门1道;(2)养殖场圈舍改造工程;改造33间圈舍，每间50 m2，总建筑面积1650m2（含钢墙体抹灰、混泥土地板、钢栏挡、喂牛食槽、水电等）。(3)设备用房和管理用房（住宿、仓库、办公等）改造工程:改造2间设备用房和管理用房，每间50 m2，总建筑面积100m2的设备用房和管理用房（住宿、仓库、办公等)；(4)场内道路硬化及附属工程：新建场内道路硬化工程300m2，C20混凝土，厚0.2m；新建砖混结构公厕6m2；新建钢砖结构堆粪房80m2；新建上下货物（牛）台1座；新建钢砖结构草料房100m2；（5）供水工程：新建容量30m3调蓄水池1个，砖混泥土结构；新建DN50供水管道120 m；安装智能表1套。排水工程：新建0.4m*0.4m断面C20混凝土排污沟渠223.5m。</t>
  </si>
  <si>
    <t>永定镇梁子组大坝村人饮供水保障项目</t>
  </si>
  <si>
    <t>从糯达至梁子组架设国标热镀锌钢管DN65mm管2100米，加压泵站1座；国标热镀锌钢管DN40mm4862米，DN25mm管1044米，DN20mm管1179米。</t>
  </si>
  <si>
    <t>永仁滇川畜禽智慧交易中心建设项目（二期）基础设施配套项目</t>
  </si>
  <si>
    <t>1.新建牛交易大棚1座，轻型门式钢架结构，总建筑面积1022.84㎡，每座有牛舍14间；2.新建马骡驴交易大棚1座，每座1层，轻型门式钢架结构，总建筑面积1022.84㎡，每座建筑有马舍7间、骡舍4间、驴舍3间；</t>
  </si>
  <si>
    <t>永定镇麦拉村民族团结示范村建设项目</t>
  </si>
  <si>
    <t>1.新建道路硬化850m (C25混凝土，均宽3m) ，解决4800亩沃柑种植基地运输问题，2.安装路灯15盏，改善沃柑产业采摘、旅游环境，3.筹牢中华民族共同体意识宣传氛围营造含新建村庄民族团结宣传廊5个，提升改造村庄文化休闲广场1处，建设彝族风味雕塑。</t>
  </si>
  <si>
    <t>永定镇苴却社区民族团结示范村建设项目</t>
  </si>
  <si>
    <t>1、村内环境整治面积1318m2。2.场地平整1414m2.3.种植果树3605株。4、党建宣传栏1块。5、电路改造700米。6、路缘石105米。</t>
  </si>
  <si>
    <t>永兴乡</t>
  </si>
  <si>
    <t>永仁县永兴乡鱼乍村产业基础建设项目（永仁县永兴乡鱼乍村大鱼乍机耕路和塑料大棚建设建设项目）</t>
  </si>
  <si>
    <t>1.在鱼乍村新建四段机耕路800米，用于群众运输农次和农产品。一是机耕地路边沟渠配套。二是机耕地平整硬化。三是配套路桥4座。2.在鱼乍村大鱼乍等小组建设20亩塑料大棚，发展设施农业。</t>
  </si>
  <si>
    <t>小庄村芒果分拣场</t>
  </si>
  <si>
    <t>在小庄老学校新建芒果分拣场一个，C20砼场地硬化修复2000㎡，搭建钢架棚一个，顶棚搭建200KW光伏</t>
  </si>
  <si>
    <t>那软村四美乡村建设</t>
  </si>
  <si>
    <t>庙脚组至那软上下组村组产业通路硬化长1700米，宽3米，厚0.2米，村容村貌整治提升打造</t>
  </si>
  <si>
    <t>昔丙村村集体经济光伏产业项目（四美乡村建设）</t>
  </si>
  <si>
    <t>新建110kw光伏一座，村间巷道硬化长690米，宽2米，村容村貌整治提升改造。</t>
  </si>
  <si>
    <t>小庄产业灌区建设项目</t>
  </si>
  <si>
    <t>小庄村委会南北（麂子厂水库至干坝塘）架设DN110镀锌钢管7200米.，100m³钢筋混凝土1个。</t>
  </si>
  <si>
    <t>永兴乡永兴一组特色旅游村寨提升改造项目</t>
  </si>
  <si>
    <t>1.泼水广场提升改造；2HDPE  DE250 1.0MP解决芒果产业灌溉管道690米。</t>
  </si>
  <si>
    <t>县乡村振兴局</t>
  </si>
  <si>
    <t>脱贫人口小额信贷贴息项目</t>
  </si>
  <si>
    <t>为全县脱贫人口及三类对象符合贷款条件且有意愿发展产业的贫困户和边缘监测户提供信贷资金支持，为巩固拓展脱贫成效提供保障。</t>
  </si>
  <si>
    <t>2130599.其他巩固脱贫攻坚成果衔接乡村振兴支出         50903.个人农业生产补贴30310.个人农业生产补贴</t>
  </si>
  <si>
    <t>享受“雨露计划”职业教育补助</t>
  </si>
  <si>
    <t xml:space="preserve">完成2024年符合条件学生补兑:为脱贫家庭（含防止返贫监测对象家庭）中在校接受中、高等职业教育具有正式学籍的新成长劳动力。从2022年秋季学期起，接受全日制普通大专、高职院校、技师学院、职业本科院校等高等职业教育的补助标准不低于 5000元／人／年，接受全日制普通中专、技工院校中等职业教育的补助标准不低于4000元／人／年，接受全日制职业高中中等职业教育的补助标准为3000元／人／年。
</t>
  </si>
  <si>
    <t>2130599.其他巩固脱贫攻坚成果衔接乡村振兴支出       50999.其他对个人和家庭的补助                    30399.其他对个人和家庭的补助</t>
  </si>
  <si>
    <t>中和镇</t>
  </si>
  <si>
    <t>小直么村人居环境整治提升项目</t>
  </si>
  <si>
    <t>整治照熙村、老屋基、他的么三个小组人居环境，做到雨污分流。</t>
  </si>
  <si>
    <t>中和村贡菜产业发展支撑项目</t>
  </si>
  <si>
    <t>六拉乍小组采用C25混凝土浇筑贡菜灌溉沟渠3000米，规格0.3*0.3米；新建6米*2米拦水坝2座。大直么组采用C25混凝土修复贡菜灌溉沟渠1700米，规格0.3*0.3米；采用C25混凝土浇筑贡菜灌溉沟渠1650米，规格0.3*0.3米；采用M7.5浆砌石新建水沟堡坎85立方米。</t>
  </si>
  <si>
    <t>中和镇万马村芒果产业提质增效项目</t>
  </si>
  <si>
    <t>1.新开挖芒果产业机耕路1700米，宽3米，修复机耕路300米，宽3米；2.采用C20混凝土浇筑芒果灌溉沟渠3600米，导洪管150米；3.新建灌溉管道DN110钢管3800米、新建蓄水池200方3个。解决100亩芒果、80亩红花和70亩贡菜运输管理困难问题，沟渠建设可以解决500余亩芒果和90余亩贡菜灌溉用水困难问题。</t>
  </si>
  <si>
    <t>中和镇直苴手工创新融合发展项目</t>
  </si>
  <si>
    <t>1.组织绣娘培训2场次2.彝绣宣传展板制作8块3.购买成品彝绣16幅4.传习所闲置房间重新装修4间，含木质材料防腐、重新吊顶、水电安装等。5.彝绣传习所主厅改造1间，含液晶显示器购安、房间吊顶、木质材料防腐防水处理及更换、水电安装等。</t>
  </si>
  <si>
    <t>合计</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</si>
</sst>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_ "/>
  </numFmts>
  <fonts count="30">
    <font>
      <sz val="11"/>
      <color theme="1"/>
      <name val="宋体"/>
      <charset val="134"/>
      <scheme val="minor"/>
    </font>
    <font>
      <sz val="11"/>
      <name val="宋体"/>
      <charset val="134"/>
    </font>
    <font>
      <sz val="10"/>
      <name val="宋体"/>
      <charset val="134"/>
    </font>
    <font>
      <b/>
      <sz val="20"/>
      <name val="方正小标宋简体"/>
      <charset val="134"/>
    </font>
    <font>
      <b/>
      <sz val="28"/>
      <name val="方正小标宋简体"/>
      <charset val="134"/>
    </font>
    <font>
      <sz val="9"/>
      <name val="宋体"/>
      <charset val="134"/>
    </font>
    <font>
      <b/>
      <sz val="9"/>
      <name val="宋体"/>
      <charset val="134"/>
    </font>
    <font>
      <sz val="9"/>
      <color theme="1"/>
      <name val="宋体"/>
      <charset val="134"/>
    </font>
    <font>
      <sz val="9"/>
      <color theme="1"/>
      <name val="宋体"/>
      <charset val="134"/>
      <scheme val="minor"/>
    </font>
    <font>
      <b/>
      <sz val="11"/>
      <color theme="1"/>
      <name val="宋体"/>
      <charset val="134"/>
      <scheme val="minor"/>
    </font>
    <font>
      <b/>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0"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14" fillId="9" borderId="0" applyNumberFormat="0" applyBorder="0" applyAlignment="0" applyProtection="0">
      <alignment vertical="center"/>
    </xf>
    <xf numFmtId="0" fontId="17" fillId="0" borderId="12" applyNumberFormat="0" applyFill="0" applyAlignment="0" applyProtection="0">
      <alignment vertical="center"/>
    </xf>
    <xf numFmtId="0" fontId="14" fillId="10" borderId="0" applyNumberFormat="0" applyBorder="0" applyAlignment="0" applyProtection="0">
      <alignment vertical="center"/>
    </xf>
    <xf numFmtId="0" fontId="23" fillId="11" borderId="13" applyNumberFormat="0" applyAlignment="0" applyProtection="0">
      <alignment vertical="center"/>
    </xf>
    <xf numFmtId="0" fontId="24" fillId="11" borderId="9" applyNumberFormat="0" applyAlignment="0" applyProtection="0">
      <alignment vertical="center"/>
    </xf>
    <xf numFmtId="0" fontId="25" fillId="12" borderId="14"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9">
    <xf numFmtId="0" fontId="0" fillId="0" borderId="0" xfId="0">
      <alignment vertical="center"/>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177" fontId="1"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4" xfId="0" applyNumberFormat="1" applyFont="1" applyFill="1" applyBorder="1" applyAlignment="1">
      <alignment horizontal="left" vertical="center" wrapText="1"/>
    </xf>
    <xf numFmtId="177" fontId="7"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 xfId="0" applyFont="1" applyFill="1" applyBorder="1" applyAlignment="1">
      <alignment horizontal="center" vertical="center"/>
    </xf>
    <xf numFmtId="178" fontId="10"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tabSelected="1" workbookViewId="0">
      <selection activeCell="L5" sqref="L5"/>
    </sheetView>
  </sheetViews>
  <sheetFormatPr defaultColWidth="9" defaultRowHeight="13.5" outlineLevelCol="5"/>
  <cols>
    <col min="1" max="1" width="9" style="1"/>
    <col min="2" max="2" width="18" style="2" customWidth="1"/>
    <col min="3" max="3" width="11.5" style="1" customWidth="1"/>
    <col min="4" max="4" width="51.625" style="3" customWidth="1"/>
    <col min="5" max="5" width="16.375" style="1" customWidth="1"/>
    <col min="6" max="6" width="20.625" style="3" customWidth="1"/>
    <col min="7" max="16384" width="9" style="1"/>
  </cols>
  <sheetData>
    <row r="1" spans="1:6">
      <c r="A1" s="4" t="s">
        <v>0</v>
      </c>
      <c r="B1" s="5"/>
      <c r="C1" s="6"/>
      <c r="D1" s="7"/>
      <c r="E1" s="6"/>
      <c r="F1" s="5"/>
    </row>
    <row r="2" ht="73" customHeight="1" spans="1:6">
      <c r="A2" s="8" t="s">
        <v>1</v>
      </c>
      <c r="B2" s="8"/>
      <c r="C2" s="8"/>
      <c r="D2" s="8"/>
      <c r="E2" s="8"/>
      <c r="F2" s="8"/>
    </row>
    <row r="3" ht="36.75" spans="1:6">
      <c r="A3" s="9"/>
      <c r="B3" s="9"/>
      <c r="C3" s="9"/>
      <c r="D3" s="9"/>
      <c r="E3" s="9"/>
      <c r="F3" s="10" t="s">
        <v>2</v>
      </c>
    </row>
    <row r="4" spans="1:6">
      <c r="A4" s="11" t="s">
        <v>3</v>
      </c>
      <c r="B4" s="11" t="s">
        <v>4</v>
      </c>
      <c r="C4" s="12" t="s">
        <v>5</v>
      </c>
      <c r="D4" s="13" t="s">
        <v>6</v>
      </c>
      <c r="E4" s="14" t="s">
        <v>7</v>
      </c>
      <c r="F4" s="15" t="s">
        <v>8</v>
      </c>
    </row>
    <row r="5" ht="32" customHeight="1" spans="1:6">
      <c r="A5" s="11"/>
      <c r="B5" s="11"/>
      <c r="C5" s="12"/>
      <c r="D5" s="13"/>
      <c r="E5" s="16"/>
      <c r="F5" s="15"/>
    </row>
    <row r="6" ht="46" customHeight="1" spans="1:6">
      <c r="A6" s="17">
        <v>1</v>
      </c>
      <c r="B6" s="18" t="s">
        <v>9</v>
      </c>
      <c r="C6" s="18" t="s">
        <v>10</v>
      </c>
      <c r="D6" s="19" t="s">
        <v>11</v>
      </c>
      <c r="E6" s="20">
        <v>69</v>
      </c>
      <c r="F6" s="21" t="s">
        <v>12</v>
      </c>
    </row>
    <row r="7" ht="53" customHeight="1" spans="1:6">
      <c r="A7" s="17">
        <v>2</v>
      </c>
      <c r="B7" s="18" t="s">
        <v>13</v>
      </c>
      <c r="C7" s="18" t="s">
        <v>14</v>
      </c>
      <c r="D7" s="19" t="s">
        <v>15</v>
      </c>
      <c r="E7" s="20">
        <v>7.62</v>
      </c>
      <c r="F7" s="21" t="s">
        <v>16</v>
      </c>
    </row>
    <row r="8" ht="62" customHeight="1" spans="1:6">
      <c r="A8" s="17">
        <v>3</v>
      </c>
      <c r="B8" s="18" t="s">
        <v>17</v>
      </c>
      <c r="C8" s="18" t="s">
        <v>14</v>
      </c>
      <c r="D8" s="19" t="s">
        <v>18</v>
      </c>
      <c r="E8" s="20">
        <v>125</v>
      </c>
      <c r="F8" s="21" t="s">
        <v>19</v>
      </c>
    </row>
    <row r="9" ht="93" customHeight="1" spans="1:6">
      <c r="A9" s="17">
        <v>4</v>
      </c>
      <c r="B9" s="18" t="s">
        <v>20</v>
      </c>
      <c r="C9" s="18" t="s">
        <v>14</v>
      </c>
      <c r="D9" s="19" t="s">
        <v>21</v>
      </c>
      <c r="E9" s="20">
        <v>100</v>
      </c>
      <c r="F9" s="22" t="s">
        <v>22</v>
      </c>
    </row>
    <row r="10" ht="59" customHeight="1" spans="1:6">
      <c r="A10" s="17">
        <v>5</v>
      </c>
      <c r="B10" s="18" t="s">
        <v>23</v>
      </c>
      <c r="C10" s="18" t="s">
        <v>14</v>
      </c>
      <c r="D10" s="19" t="s">
        <v>24</v>
      </c>
      <c r="E10" s="20">
        <v>100</v>
      </c>
      <c r="F10" s="22" t="s">
        <v>22</v>
      </c>
    </row>
    <row r="11" ht="64" customHeight="1" spans="1:6">
      <c r="A11" s="17">
        <v>6</v>
      </c>
      <c r="B11" s="18" t="s">
        <v>25</v>
      </c>
      <c r="C11" s="18" t="s">
        <v>14</v>
      </c>
      <c r="D11" s="19" t="s">
        <v>26</v>
      </c>
      <c r="E11" s="20">
        <v>160</v>
      </c>
      <c r="F11" s="21" t="s">
        <v>19</v>
      </c>
    </row>
    <row r="12" ht="50" customHeight="1" spans="1:6">
      <c r="A12" s="17">
        <v>7</v>
      </c>
      <c r="B12" s="18" t="s">
        <v>27</v>
      </c>
      <c r="C12" s="18" t="s">
        <v>14</v>
      </c>
      <c r="D12" s="19" t="s">
        <v>28</v>
      </c>
      <c r="E12" s="20">
        <v>50</v>
      </c>
      <c r="F12" s="21" t="s">
        <v>19</v>
      </c>
    </row>
    <row r="13" ht="67" customHeight="1" spans="1:6">
      <c r="A13" s="17">
        <v>8</v>
      </c>
      <c r="B13" s="18" t="s">
        <v>29</v>
      </c>
      <c r="C13" s="18" t="s">
        <v>14</v>
      </c>
      <c r="D13" s="19" t="s">
        <v>30</v>
      </c>
      <c r="E13" s="20">
        <v>380</v>
      </c>
      <c r="F13" s="21" t="s">
        <v>19</v>
      </c>
    </row>
    <row r="14" ht="55" customHeight="1" spans="1:6">
      <c r="A14" s="17">
        <v>9</v>
      </c>
      <c r="B14" s="18" t="s">
        <v>31</v>
      </c>
      <c r="C14" s="18" t="s">
        <v>32</v>
      </c>
      <c r="D14" s="19" t="s">
        <v>33</v>
      </c>
      <c r="E14" s="20">
        <v>230</v>
      </c>
      <c r="F14" s="21" t="s">
        <v>19</v>
      </c>
    </row>
    <row r="15" ht="55" customHeight="1" spans="1:6">
      <c r="A15" s="17">
        <v>10</v>
      </c>
      <c r="B15" s="18" t="s">
        <v>34</v>
      </c>
      <c r="C15" s="18" t="s">
        <v>32</v>
      </c>
      <c r="D15" s="19" t="s">
        <v>35</v>
      </c>
      <c r="E15" s="20">
        <v>210</v>
      </c>
      <c r="F15" s="21" t="s">
        <v>19</v>
      </c>
    </row>
    <row r="16" ht="69" customHeight="1" spans="1:6">
      <c r="A16" s="17">
        <v>11</v>
      </c>
      <c r="B16" s="18" t="s">
        <v>13</v>
      </c>
      <c r="C16" s="18" t="s">
        <v>32</v>
      </c>
      <c r="D16" s="19" t="s">
        <v>15</v>
      </c>
      <c r="E16" s="20">
        <v>6.3</v>
      </c>
      <c r="F16" s="21" t="s">
        <v>16</v>
      </c>
    </row>
    <row r="17" ht="58" customHeight="1" spans="1:6">
      <c r="A17" s="17">
        <v>12</v>
      </c>
      <c r="B17" s="18" t="s">
        <v>36</v>
      </c>
      <c r="C17" s="18" t="s">
        <v>32</v>
      </c>
      <c r="D17" s="19" t="s">
        <v>37</v>
      </c>
      <c r="E17" s="20">
        <v>100</v>
      </c>
      <c r="F17" s="21" t="s">
        <v>19</v>
      </c>
    </row>
    <row r="18" ht="67" customHeight="1" spans="1:6">
      <c r="A18" s="17">
        <v>13</v>
      </c>
      <c r="B18" s="18" t="s">
        <v>38</v>
      </c>
      <c r="C18" s="18" t="s">
        <v>32</v>
      </c>
      <c r="D18" s="19" t="s">
        <v>39</v>
      </c>
      <c r="E18" s="20">
        <v>40</v>
      </c>
      <c r="F18" s="21" t="s">
        <v>40</v>
      </c>
    </row>
    <row r="19" s="1" customFormat="1" ht="45" customHeight="1" spans="1:6">
      <c r="A19" s="17">
        <v>14</v>
      </c>
      <c r="B19" s="18" t="s">
        <v>41</v>
      </c>
      <c r="C19" s="18" t="s">
        <v>32</v>
      </c>
      <c r="D19" s="19" t="s">
        <v>42</v>
      </c>
      <c r="E19" s="20">
        <v>100</v>
      </c>
      <c r="F19" s="21" t="s">
        <v>43</v>
      </c>
    </row>
    <row r="20" ht="74" customHeight="1" spans="1:6">
      <c r="A20" s="17">
        <v>15</v>
      </c>
      <c r="B20" s="18" t="s">
        <v>44</v>
      </c>
      <c r="C20" s="18" t="s">
        <v>45</v>
      </c>
      <c r="D20" s="19" t="s">
        <v>46</v>
      </c>
      <c r="E20" s="20">
        <v>60</v>
      </c>
      <c r="F20" s="21" t="s">
        <v>47</v>
      </c>
    </row>
    <row r="21" ht="70" customHeight="1" spans="1:6">
      <c r="A21" s="17">
        <v>16</v>
      </c>
      <c r="B21" s="18" t="s">
        <v>48</v>
      </c>
      <c r="C21" s="18" t="s">
        <v>49</v>
      </c>
      <c r="D21" s="19" t="s">
        <v>50</v>
      </c>
      <c r="E21" s="20">
        <v>400</v>
      </c>
      <c r="F21" s="21" t="s">
        <v>40</v>
      </c>
    </row>
    <row r="22" ht="68" customHeight="1" spans="1:6">
      <c r="A22" s="17">
        <v>17</v>
      </c>
      <c r="B22" s="18" t="s">
        <v>51</v>
      </c>
      <c r="C22" s="18" t="s">
        <v>52</v>
      </c>
      <c r="D22" s="19" t="s">
        <v>53</v>
      </c>
      <c r="E22" s="20">
        <v>168</v>
      </c>
      <c r="F22" s="21" t="s">
        <v>19</v>
      </c>
    </row>
    <row r="23" ht="49" customHeight="1" spans="1:6">
      <c r="A23" s="17">
        <v>18</v>
      </c>
      <c r="B23" s="18" t="s">
        <v>13</v>
      </c>
      <c r="C23" s="18" t="s">
        <v>52</v>
      </c>
      <c r="D23" s="19" t="s">
        <v>15</v>
      </c>
      <c r="E23" s="20">
        <v>7.9</v>
      </c>
      <c r="F23" s="21" t="s">
        <v>16</v>
      </c>
    </row>
    <row r="24" ht="66" customHeight="1" spans="1:6">
      <c r="A24" s="17">
        <v>19</v>
      </c>
      <c r="B24" s="18" t="s">
        <v>54</v>
      </c>
      <c r="C24" s="18" t="s">
        <v>52</v>
      </c>
      <c r="D24" s="19" t="s">
        <v>55</v>
      </c>
      <c r="E24" s="20">
        <v>60</v>
      </c>
      <c r="F24" s="22" t="s">
        <v>22</v>
      </c>
    </row>
    <row r="25" ht="56" customHeight="1" spans="1:6">
      <c r="A25" s="17">
        <v>20</v>
      </c>
      <c r="B25" s="18" t="s">
        <v>56</v>
      </c>
      <c r="C25" s="18" t="s">
        <v>52</v>
      </c>
      <c r="D25" s="19" t="s">
        <v>57</v>
      </c>
      <c r="E25" s="20">
        <v>100</v>
      </c>
      <c r="F25" s="22" t="s">
        <v>22</v>
      </c>
    </row>
    <row r="26" ht="70" customHeight="1" spans="1:6">
      <c r="A26" s="17">
        <v>21</v>
      </c>
      <c r="B26" s="18" t="s">
        <v>58</v>
      </c>
      <c r="C26" s="18" t="s">
        <v>52</v>
      </c>
      <c r="D26" s="19" t="s">
        <v>59</v>
      </c>
      <c r="E26" s="20">
        <v>100</v>
      </c>
      <c r="F26" s="23" t="s">
        <v>43</v>
      </c>
    </row>
    <row r="27" ht="57" customHeight="1" spans="1:6">
      <c r="A27" s="17">
        <v>22</v>
      </c>
      <c r="B27" s="18" t="s">
        <v>60</v>
      </c>
      <c r="C27" s="18" t="s">
        <v>52</v>
      </c>
      <c r="D27" s="19" t="s">
        <v>61</v>
      </c>
      <c r="E27" s="20">
        <v>100</v>
      </c>
      <c r="F27" s="21" t="s">
        <v>19</v>
      </c>
    </row>
    <row r="28" ht="73" customHeight="1" spans="1:6">
      <c r="A28" s="17">
        <v>23</v>
      </c>
      <c r="B28" s="18" t="s">
        <v>13</v>
      </c>
      <c r="C28" s="18" t="s">
        <v>62</v>
      </c>
      <c r="D28" s="19" t="s">
        <v>15</v>
      </c>
      <c r="E28" s="20">
        <v>5.79</v>
      </c>
      <c r="F28" s="21" t="s">
        <v>16</v>
      </c>
    </row>
    <row r="29" ht="57" customHeight="1" spans="1:6">
      <c r="A29" s="17">
        <v>24</v>
      </c>
      <c r="B29" s="18" t="s">
        <v>63</v>
      </c>
      <c r="C29" s="18" t="s">
        <v>62</v>
      </c>
      <c r="D29" s="19" t="s">
        <v>64</v>
      </c>
      <c r="E29" s="20">
        <v>140</v>
      </c>
      <c r="F29" s="21" t="s">
        <v>19</v>
      </c>
    </row>
    <row r="30" ht="35" customHeight="1" spans="1:6">
      <c r="A30" s="17">
        <v>25</v>
      </c>
      <c r="B30" s="18" t="s">
        <v>65</v>
      </c>
      <c r="C30" s="18" t="s">
        <v>62</v>
      </c>
      <c r="D30" s="19" t="s">
        <v>66</v>
      </c>
      <c r="E30" s="20">
        <v>40</v>
      </c>
      <c r="F30" s="21" t="s">
        <v>19</v>
      </c>
    </row>
    <row r="31" ht="97" customHeight="1" spans="1:6">
      <c r="A31" s="17">
        <v>26</v>
      </c>
      <c r="B31" s="18" t="s">
        <v>67</v>
      </c>
      <c r="C31" s="18" t="s">
        <v>62</v>
      </c>
      <c r="D31" s="19" t="s">
        <v>68</v>
      </c>
      <c r="E31" s="20">
        <v>100</v>
      </c>
      <c r="F31" s="23" t="s">
        <v>43</v>
      </c>
    </row>
    <row r="32" ht="62" customHeight="1" spans="1:6">
      <c r="A32" s="17">
        <v>27</v>
      </c>
      <c r="B32" s="18" t="s">
        <v>69</v>
      </c>
      <c r="C32" s="18" t="s">
        <v>62</v>
      </c>
      <c r="D32" s="19" t="s">
        <v>70</v>
      </c>
      <c r="E32" s="20">
        <v>260</v>
      </c>
      <c r="F32" s="21" t="s">
        <v>19</v>
      </c>
    </row>
    <row r="33" ht="75" customHeight="1" spans="1:6">
      <c r="A33" s="17">
        <v>28</v>
      </c>
      <c r="B33" s="18" t="s">
        <v>71</v>
      </c>
      <c r="C33" s="18" t="s">
        <v>62</v>
      </c>
      <c r="D33" s="19" t="s">
        <v>72</v>
      </c>
      <c r="E33" s="20">
        <v>100</v>
      </c>
      <c r="F33" s="23" t="s">
        <v>43</v>
      </c>
    </row>
    <row r="34" ht="45" customHeight="1" spans="1:6">
      <c r="A34" s="17">
        <v>29</v>
      </c>
      <c r="B34" s="18" t="s">
        <v>73</v>
      </c>
      <c r="C34" s="18" t="s">
        <v>62</v>
      </c>
      <c r="D34" s="19" t="s">
        <v>74</v>
      </c>
      <c r="E34" s="20">
        <v>30</v>
      </c>
      <c r="F34" s="23" t="s">
        <v>43</v>
      </c>
    </row>
    <row r="35" ht="60" customHeight="1" spans="1:6">
      <c r="A35" s="17">
        <v>30</v>
      </c>
      <c r="B35" s="18" t="s">
        <v>75</v>
      </c>
      <c r="C35" s="18" t="s">
        <v>76</v>
      </c>
      <c r="D35" s="19" t="s">
        <v>77</v>
      </c>
      <c r="E35" s="20">
        <v>200</v>
      </c>
      <c r="F35" s="21" t="s">
        <v>19</v>
      </c>
    </row>
    <row r="36" ht="69" customHeight="1" spans="1:6">
      <c r="A36" s="17">
        <v>31</v>
      </c>
      <c r="B36" s="18" t="s">
        <v>13</v>
      </c>
      <c r="C36" s="18" t="s">
        <v>76</v>
      </c>
      <c r="D36" s="19" t="s">
        <v>15</v>
      </c>
      <c r="E36" s="20">
        <v>7.89</v>
      </c>
      <c r="F36" s="21" t="s">
        <v>78</v>
      </c>
    </row>
    <row r="37" ht="180" customHeight="1" spans="1:6">
      <c r="A37" s="17">
        <v>32</v>
      </c>
      <c r="B37" s="18" t="s">
        <v>79</v>
      </c>
      <c r="C37" s="18" t="s">
        <v>76</v>
      </c>
      <c r="D37" s="19" t="s">
        <v>80</v>
      </c>
      <c r="E37" s="20">
        <v>85</v>
      </c>
      <c r="F37" s="21" t="s">
        <v>19</v>
      </c>
    </row>
    <row r="38" ht="44" customHeight="1" spans="1:6">
      <c r="A38" s="17">
        <v>33</v>
      </c>
      <c r="B38" s="18" t="s">
        <v>81</v>
      </c>
      <c r="C38" s="18" t="s">
        <v>76</v>
      </c>
      <c r="D38" s="19" t="s">
        <v>82</v>
      </c>
      <c r="E38" s="20">
        <v>69</v>
      </c>
      <c r="F38" s="23" t="s">
        <v>43</v>
      </c>
    </row>
    <row r="39" ht="63" customHeight="1" spans="1:6">
      <c r="A39" s="17">
        <v>34</v>
      </c>
      <c r="B39" s="18" t="s">
        <v>83</v>
      </c>
      <c r="C39" s="18" t="s">
        <v>76</v>
      </c>
      <c r="D39" s="19" t="s">
        <v>84</v>
      </c>
      <c r="E39" s="20">
        <v>260</v>
      </c>
      <c r="F39" s="21" t="s">
        <v>19</v>
      </c>
    </row>
    <row r="40" ht="64" customHeight="1" spans="1:6">
      <c r="A40" s="17">
        <v>35</v>
      </c>
      <c r="B40" s="18" t="s">
        <v>85</v>
      </c>
      <c r="C40" s="18" t="s">
        <v>76</v>
      </c>
      <c r="D40" s="19" t="s">
        <v>86</v>
      </c>
      <c r="E40" s="20">
        <v>100</v>
      </c>
      <c r="F40" s="23" t="s">
        <v>43</v>
      </c>
    </row>
    <row r="41" ht="75" customHeight="1" spans="1:6">
      <c r="A41" s="17">
        <v>36</v>
      </c>
      <c r="B41" s="18" t="s">
        <v>87</v>
      </c>
      <c r="C41" s="18" t="s">
        <v>76</v>
      </c>
      <c r="D41" s="19" t="s">
        <v>88</v>
      </c>
      <c r="E41" s="20">
        <v>140</v>
      </c>
      <c r="F41" s="23" t="s">
        <v>43</v>
      </c>
    </row>
    <row r="42" ht="65" customHeight="1" spans="1:6">
      <c r="A42" s="17">
        <v>37</v>
      </c>
      <c r="B42" s="18" t="s">
        <v>13</v>
      </c>
      <c r="C42" s="18" t="s">
        <v>89</v>
      </c>
      <c r="D42" s="19" t="s">
        <v>15</v>
      </c>
      <c r="E42" s="20">
        <v>7.79</v>
      </c>
      <c r="F42" s="21" t="s">
        <v>16</v>
      </c>
    </row>
    <row r="43" ht="72" customHeight="1" spans="1:6">
      <c r="A43" s="17">
        <v>38</v>
      </c>
      <c r="B43" s="18" t="s">
        <v>90</v>
      </c>
      <c r="C43" s="18" t="s">
        <v>89</v>
      </c>
      <c r="D43" s="19" t="s">
        <v>91</v>
      </c>
      <c r="E43" s="20">
        <v>30</v>
      </c>
      <c r="F43" s="21" t="s">
        <v>43</v>
      </c>
    </row>
    <row r="44" ht="50" customHeight="1" spans="1:6">
      <c r="A44" s="17">
        <v>39</v>
      </c>
      <c r="B44" s="18" t="s">
        <v>92</v>
      </c>
      <c r="C44" s="18" t="s">
        <v>89</v>
      </c>
      <c r="D44" s="19" t="s">
        <v>93</v>
      </c>
      <c r="E44" s="20">
        <v>140</v>
      </c>
      <c r="F44" s="21" t="s">
        <v>43</v>
      </c>
    </row>
    <row r="45" ht="45" customHeight="1" spans="1:6">
      <c r="A45" s="17">
        <v>40</v>
      </c>
      <c r="B45" s="18" t="s">
        <v>94</v>
      </c>
      <c r="C45" s="18" t="s">
        <v>89</v>
      </c>
      <c r="D45" s="19" t="s">
        <v>95</v>
      </c>
      <c r="E45" s="20">
        <v>100</v>
      </c>
      <c r="F45" s="21" t="s">
        <v>43</v>
      </c>
    </row>
    <row r="46" ht="43" customHeight="1" spans="1:6">
      <c r="A46" s="17">
        <v>41</v>
      </c>
      <c r="B46" s="18" t="s">
        <v>96</v>
      </c>
      <c r="C46" s="18" t="s">
        <v>89</v>
      </c>
      <c r="D46" s="19" t="s">
        <v>97</v>
      </c>
      <c r="E46" s="20">
        <v>100</v>
      </c>
      <c r="F46" s="21" t="s">
        <v>43</v>
      </c>
    </row>
    <row r="47" ht="61" customHeight="1" spans="1:6">
      <c r="A47" s="17">
        <v>42</v>
      </c>
      <c r="B47" s="18" t="s">
        <v>98</v>
      </c>
      <c r="C47" s="18" t="s">
        <v>89</v>
      </c>
      <c r="D47" s="19" t="s">
        <v>99</v>
      </c>
      <c r="E47" s="20">
        <v>100</v>
      </c>
      <c r="F47" s="21" t="s">
        <v>43</v>
      </c>
    </row>
    <row r="48" ht="52" customHeight="1" spans="1:6">
      <c r="A48" s="17">
        <v>43</v>
      </c>
      <c r="B48" s="18" t="s">
        <v>100</v>
      </c>
      <c r="C48" s="18" t="s">
        <v>89</v>
      </c>
      <c r="D48" s="19" t="s">
        <v>101</v>
      </c>
      <c r="E48" s="20">
        <v>30</v>
      </c>
      <c r="F48" s="22" t="s">
        <v>22</v>
      </c>
    </row>
    <row r="49" ht="69" customHeight="1" spans="1:6">
      <c r="A49" s="17">
        <v>44</v>
      </c>
      <c r="B49" s="18" t="s">
        <v>13</v>
      </c>
      <c r="C49" s="18" t="s">
        <v>102</v>
      </c>
      <c r="D49" s="19" t="s">
        <v>15</v>
      </c>
      <c r="E49" s="20">
        <v>5</v>
      </c>
      <c r="F49" s="21" t="s">
        <v>16</v>
      </c>
    </row>
    <row r="50" ht="69" customHeight="1" spans="1:6">
      <c r="A50" s="17">
        <v>45</v>
      </c>
      <c r="B50" s="18" t="s">
        <v>103</v>
      </c>
      <c r="C50" s="18" t="s">
        <v>102</v>
      </c>
      <c r="D50" s="19" t="s">
        <v>104</v>
      </c>
      <c r="E50" s="20">
        <v>377</v>
      </c>
      <c r="F50" s="22" t="s">
        <v>105</v>
      </c>
    </row>
    <row r="51" ht="99" customHeight="1" spans="1:6">
      <c r="A51" s="17">
        <v>46</v>
      </c>
      <c r="B51" s="18" t="s">
        <v>106</v>
      </c>
      <c r="C51" s="18" t="s">
        <v>102</v>
      </c>
      <c r="D51" s="19" t="s">
        <v>107</v>
      </c>
      <c r="E51" s="20">
        <v>110</v>
      </c>
      <c r="F51" s="21" t="s">
        <v>108</v>
      </c>
    </row>
    <row r="52" ht="58" customHeight="1" spans="1:6">
      <c r="A52" s="17">
        <v>47</v>
      </c>
      <c r="B52" s="18" t="s">
        <v>13</v>
      </c>
      <c r="C52" s="18" t="s">
        <v>109</v>
      </c>
      <c r="D52" s="19" t="s">
        <v>15</v>
      </c>
      <c r="E52" s="20">
        <v>7.71</v>
      </c>
      <c r="F52" s="21" t="s">
        <v>16</v>
      </c>
    </row>
    <row r="53" ht="72" customHeight="1" spans="1:6">
      <c r="A53" s="17">
        <v>48</v>
      </c>
      <c r="B53" s="18" t="s">
        <v>110</v>
      </c>
      <c r="C53" s="18" t="s">
        <v>109</v>
      </c>
      <c r="D53" s="19" t="s">
        <v>111</v>
      </c>
      <c r="E53" s="20">
        <v>100</v>
      </c>
      <c r="F53" s="21" t="s">
        <v>43</v>
      </c>
    </row>
    <row r="54" ht="66" customHeight="1" spans="1:6">
      <c r="A54" s="17">
        <v>49</v>
      </c>
      <c r="B54" s="18" t="s">
        <v>112</v>
      </c>
      <c r="C54" s="18" t="s">
        <v>109</v>
      </c>
      <c r="D54" s="19" t="s">
        <v>113</v>
      </c>
      <c r="E54" s="20">
        <v>100</v>
      </c>
      <c r="F54" s="21" t="s">
        <v>19</v>
      </c>
    </row>
    <row r="55" ht="85" customHeight="1" spans="1:6">
      <c r="A55" s="17">
        <v>50</v>
      </c>
      <c r="B55" s="18" t="s">
        <v>114</v>
      </c>
      <c r="C55" s="18" t="s">
        <v>109</v>
      </c>
      <c r="D55" s="19" t="s">
        <v>115</v>
      </c>
      <c r="E55" s="20">
        <v>225</v>
      </c>
      <c r="F55" s="21" t="s">
        <v>43</v>
      </c>
    </row>
    <row r="56" ht="71" customHeight="1" spans="1:6">
      <c r="A56" s="17">
        <v>51</v>
      </c>
      <c r="B56" s="18" t="s">
        <v>116</v>
      </c>
      <c r="C56" s="18" t="s">
        <v>109</v>
      </c>
      <c r="D56" s="19" t="s">
        <v>117</v>
      </c>
      <c r="E56" s="20">
        <v>20</v>
      </c>
      <c r="F56" s="21" t="s">
        <v>43</v>
      </c>
    </row>
    <row r="57" ht="28" customHeight="1" spans="1:6">
      <c r="A57" s="24" t="s">
        <v>118</v>
      </c>
      <c r="B57" s="25"/>
      <c r="C57" s="26"/>
      <c r="D57" s="27"/>
      <c r="E57" s="28">
        <f>SUM(E6:E56)</f>
        <v>5664</v>
      </c>
      <c r="F57" s="27"/>
    </row>
  </sheetData>
  <mergeCells count="9">
    <mergeCell ref="A1:B1"/>
    <mergeCell ref="A2:F2"/>
    <mergeCell ref="A57:C57"/>
    <mergeCell ref="A4:A5"/>
    <mergeCell ref="B4:B5"/>
    <mergeCell ref="C4:C5"/>
    <mergeCell ref="D4:D5"/>
    <mergeCell ref="E4:E5"/>
    <mergeCell ref="F4:F5"/>
  </mergeCells>
  <printOptions horizontalCentered="1"/>
  <pageMargins left="0.161111111111111" right="0.161111111111111" top="0.2125" bottom="0.1965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楚雄州永仁县党政机关单位</Company>
  <Application>WPS 表格</Application>
  <HeadingPairs>
    <vt:vector size="2" baseType="variant">
      <vt:variant>
        <vt:lpstr>工作表</vt:lpstr>
      </vt:variant>
      <vt:variant>
        <vt:i4>1</vt:i4>
      </vt:variant>
    </vt:vector>
  </HeadingPairs>
  <TitlesOfParts>
    <vt:vector size="1" baseType="lpstr">
      <vt:lpstr>Sheet2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2023-03-14T01:55:00Z</dcterms:created>
  <dcterms:modified xsi:type="dcterms:W3CDTF">2024-05-10T07:56:42Z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16696DA9B0A94585B5B77781298143A0</vt:lpwstr>
  </property>
</Properties>
</file>