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分配表" sheetId="1" r:id="rId1"/>
  </sheets>
  <calcPr calcId="144525"/>
</workbook>
</file>

<file path=xl/sharedStrings.xml><?xml version="1.0" encoding="utf-8"?>
<sst xmlns="http://schemas.openxmlformats.org/spreadsheetml/2006/main" count="34" uniqueCount="29">
  <si>
    <t>附件1</t>
  </si>
  <si>
    <t>永仁县2024年第一批州级财政衔接推进乡村振兴补助资金计划分配项目明细表</t>
  </si>
  <si>
    <t>单位：万元</t>
  </si>
  <si>
    <t>序号</t>
  </si>
  <si>
    <t>项目类别和项目名称</t>
  </si>
  <si>
    <t>项目建设单位</t>
  </si>
  <si>
    <t>项目主要建设内容</t>
  </si>
  <si>
    <t>下达资金</t>
  </si>
  <si>
    <t>预算科目</t>
  </si>
  <si>
    <t>莲池乡元宝山二组人居环境整治提升项目</t>
  </si>
  <si>
    <t>莲池乡</t>
  </si>
  <si>
    <t>水泥砂浆处理排水沟1000米（30公分宽），水泥砂浆处理排水沟1000米（1.6米宽），加盖沟盖板1200米，安装护栏220米，沟渠修复125米，硬化道路135米（4米宽），建挡土墙2处50米（2米高），建设小菜园18处2639.4㎡（用空心砖按2米分隔），建设小果园1处320㎡（种植芒果树150棵，，建设小花园（花台）9处760.4㎡（花台砖砌体中间镶嵌小青瓦做花样），建设混凝土开挖100㎡，清理垃圾80m³。</t>
  </si>
  <si>
    <t>2130504.农村基础设施建设50302.基础设施建设        31005.基础设施建设</t>
  </si>
  <si>
    <t>莲池乡2024年抗旱应急路保抽水站建设项目</t>
  </si>
  <si>
    <t>1、从羊蹄江河雷斗桥外150米河道处新建M7.5浆砌石拦河坝1道，长20m，高3m，内外坡比1:0.3。
2、架安132KW电机水泵2套，扬程360m，抽水管道为DN100mm镀锌钢管，管长3500m，流量100 m3 /h。
3、新架380v低压输电线路0.6km。
4、新建砖混结构泵房1座（面积9㎡，含刮墙、安门窗）。
5、架安250KVA变压器1台。</t>
  </si>
  <si>
    <t>2024年脱贫户及监测对象公益性岗位补贴项目</t>
  </si>
  <si>
    <t>县人社局</t>
  </si>
  <si>
    <t>全县各乡开发安置乡村公益性岗800人，岗位补贴标准800元/月。</t>
  </si>
  <si>
    <r>
      <rPr>
        <sz val="11"/>
        <rFont val="Times New Roman"/>
        <charset val="0"/>
      </rPr>
      <t>2130599.</t>
    </r>
    <r>
      <rPr>
        <sz val="11"/>
        <rFont val="宋体"/>
        <charset val="134"/>
      </rPr>
      <t>其他巩固脱贫攻坚成果衔接乡村振兴支出</t>
    </r>
    <r>
      <rPr>
        <sz val="11"/>
        <rFont val="Times New Roman"/>
        <charset val="0"/>
      </rPr>
      <t xml:space="preserve">
50901.</t>
    </r>
    <r>
      <rPr>
        <sz val="11"/>
        <rFont val="宋体"/>
        <charset val="134"/>
      </rPr>
      <t>社会福利和救助</t>
    </r>
    <r>
      <rPr>
        <sz val="11"/>
        <rFont val="Times New Roman"/>
        <charset val="0"/>
      </rPr>
      <t xml:space="preserve">
30305.</t>
    </r>
    <r>
      <rPr>
        <sz val="11"/>
        <rFont val="宋体"/>
        <charset val="134"/>
      </rPr>
      <t>生活补助</t>
    </r>
  </si>
  <si>
    <t>永仁县维的乡优质水稻高产示范试验区建设项目</t>
  </si>
  <si>
    <t>维的乡</t>
  </si>
  <si>
    <t>清理河道淤积370m，治理河道总长370m，新建堤防总长度740m（河道左岸新建河堤长370m；右岸新建河堤长370m），沿河治理段设取水坝1座，人行桥3座。架设抽水用380v输电线路0.3km，主要作为该片区100亩水稻种植核心示范区提水及农田排水改造，为维的乡水稻种植产业发展提供必要的基础设施建设。</t>
  </si>
  <si>
    <t>永定镇太平地拉务么组人饮供水保障项目</t>
  </si>
  <si>
    <t>永定镇</t>
  </si>
  <si>
    <t>方山自来水管道至拉务么小组架设DN25镀锌供水主管2900m，DN20镀锌供水主管300m。</t>
  </si>
  <si>
    <t>岔河村人居环境整治提升项目</t>
  </si>
  <si>
    <t>中和镇</t>
  </si>
  <si>
    <t>整治早谷田、冷水箐、橄榄村三个小组人居环境，做到雨污分流。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</si>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</sst>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22"/>
      <name val="方正小标宋简体"/>
      <charset val="134"/>
    </font>
    <font>
      <b/>
      <sz val="28"/>
      <name val="方正小标宋简体"/>
      <charset val="134"/>
    </font>
    <font>
      <sz val="10"/>
      <name val="宋体"/>
      <charset val="134"/>
    </font>
    <font>
      <sz val="11"/>
      <name val="Times New Roman"/>
      <charset val="0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2 10" xfId="48"/>
    <cellStyle name="60% - 强调文字颜色 6" xfId="49" builtinId="52"/>
    <cellStyle name="常规 2" xfId="50"/>
    <cellStyle name="常规 2 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3" workbookViewId="0">
      <selection activeCell="N7" sqref="N7"/>
    </sheetView>
  </sheetViews>
  <sheetFormatPr defaultColWidth="9" defaultRowHeight="18.75" outlineLevelCol="5"/>
  <cols>
    <col min="1" max="1" width="4.125" style="3" customWidth="1"/>
    <col min="2" max="2" width="18.5" style="4" customWidth="1"/>
    <col min="3" max="3" width="9.25" style="3" customWidth="1"/>
    <col min="4" max="4" width="57.5" style="5" customWidth="1"/>
    <col min="5" max="5" width="11.375" style="3"/>
    <col min="6" max="6" width="26.375" style="3" customWidth="1"/>
    <col min="7" max="16317" width="9" style="3"/>
    <col min="16318" max="16318" width="13.125" style="3"/>
    <col min="16319" max="16368" width="9" style="3"/>
    <col min="16369" max="16384" width="9" style="6"/>
  </cols>
  <sheetData>
    <row r="1" ht="13.5" spans="1:2">
      <c r="A1" s="7" t="s">
        <v>0</v>
      </c>
      <c r="B1" s="7"/>
    </row>
    <row r="2" s="1" customFormat="1" ht="78" customHeight="1" spans="1:6">
      <c r="A2" s="8" t="s">
        <v>1</v>
      </c>
      <c r="B2" s="8"/>
      <c r="C2" s="8"/>
      <c r="D2" s="8"/>
      <c r="E2" s="8"/>
      <c r="F2" s="8"/>
    </row>
    <row r="3" s="1" customFormat="1" ht="36.75" spans="1:6">
      <c r="A3" s="9"/>
      <c r="B3" s="9"/>
      <c r="C3" s="9"/>
      <c r="D3" s="10"/>
      <c r="E3" s="9"/>
      <c r="F3" s="11" t="s">
        <v>2</v>
      </c>
    </row>
    <row r="4" s="2" customFormat="1" spans="1:6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</row>
    <row r="5" s="2" customFormat="1" ht="51" customHeight="1" spans="1:6">
      <c r="A5" s="12"/>
      <c r="B5" s="12"/>
      <c r="C5" s="12"/>
      <c r="D5" s="12"/>
      <c r="E5" s="12"/>
      <c r="F5" s="14"/>
    </row>
    <row r="6" s="2" customFormat="1" ht="99" customHeight="1" spans="1:6">
      <c r="A6" s="15">
        <v>1</v>
      </c>
      <c r="B6" s="16" t="s">
        <v>9</v>
      </c>
      <c r="C6" s="16" t="s">
        <v>10</v>
      </c>
      <c r="D6" s="17" t="s">
        <v>11</v>
      </c>
      <c r="E6" s="18">
        <v>40</v>
      </c>
      <c r="F6" s="16" t="s">
        <v>12</v>
      </c>
    </row>
    <row r="7" s="3" customFormat="1" ht="111" customHeight="1" spans="1:6">
      <c r="A7" s="15">
        <v>2</v>
      </c>
      <c r="B7" s="16" t="s">
        <v>13</v>
      </c>
      <c r="C7" s="16" t="s">
        <v>10</v>
      </c>
      <c r="D7" s="17" t="s">
        <v>14</v>
      </c>
      <c r="E7" s="18">
        <v>95.21</v>
      </c>
      <c r="F7" s="16" t="s">
        <v>12</v>
      </c>
    </row>
    <row r="8" s="3" customFormat="1" ht="68" customHeight="1" spans="1:6">
      <c r="A8" s="15">
        <v>3</v>
      </c>
      <c r="B8" s="16" t="s">
        <v>15</v>
      </c>
      <c r="C8" s="16" t="s">
        <v>16</v>
      </c>
      <c r="D8" s="17" t="s">
        <v>17</v>
      </c>
      <c r="E8" s="18">
        <v>11.72</v>
      </c>
      <c r="F8" s="19" t="s">
        <v>18</v>
      </c>
    </row>
    <row r="9" s="3" customFormat="1" ht="74" customHeight="1" spans="1:6">
      <c r="A9" s="15">
        <v>4</v>
      </c>
      <c r="B9" s="16" t="s">
        <v>19</v>
      </c>
      <c r="C9" s="16" t="s">
        <v>20</v>
      </c>
      <c r="D9" s="17" t="s">
        <v>21</v>
      </c>
      <c r="E9" s="18">
        <v>107</v>
      </c>
      <c r="F9" s="16" t="s">
        <v>12</v>
      </c>
    </row>
    <row r="10" s="3" customFormat="1" ht="54" customHeight="1" spans="1:6">
      <c r="A10" s="15">
        <v>5</v>
      </c>
      <c r="B10" s="16" t="s">
        <v>22</v>
      </c>
      <c r="C10" s="16" t="s">
        <v>23</v>
      </c>
      <c r="D10" s="17" t="s">
        <v>24</v>
      </c>
      <c r="E10" s="18">
        <v>20.5</v>
      </c>
      <c r="F10" s="16" t="s">
        <v>12</v>
      </c>
    </row>
    <row r="11" s="3" customFormat="1" ht="42" customHeight="1" spans="1:6">
      <c r="A11" s="15">
        <v>6</v>
      </c>
      <c r="B11" s="16" t="s">
        <v>25</v>
      </c>
      <c r="C11" s="16" t="s">
        <v>26</v>
      </c>
      <c r="D11" s="17" t="s">
        <v>27</v>
      </c>
      <c r="E11" s="18">
        <v>60</v>
      </c>
      <c r="F11" s="16" t="s">
        <v>12</v>
      </c>
    </row>
    <row r="12" s="3" customFormat="1" ht="30" customHeight="1" spans="1:6">
      <c r="A12" s="20" t="s">
        <v>28</v>
      </c>
      <c r="B12" s="21"/>
      <c r="C12" s="22"/>
      <c r="D12" s="22"/>
      <c r="E12" s="23">
        <f>SUM(E6:E11)</f>
        <v>334.43</v>
      </c>
      <c r="F12" s="22"/>
    </row>
    <row r="13" s="3" customFormat="1" ht="39" customHeight="1"/>
    <row r="14" s="3" customFormat="1" ht="42" customHeight="1"/>
    <row r="15" s="3" customFormat="1" ht="13.5" spans="2:4">
      <c r="B15" s="24"/>
      <c r="D15" s="5"/>
    </row>
    <row r="16" s="3" customFormat="1" spans="2:4">
      <c r="B16" s="4"/>
      <c r="D16" s="5"/>
    </row>
  </sheetData>
  <mergeCells count="9">
    <mergeCell ref="A1:B1"/>
    <mergeCell ref="A2:F2"/>
    <mergeCell ref="A12:B12"/>
    <mergeCell ref="A4:A5"/>
    <mergeCell ref="B4:B5"/>
    <mergeCell ref="C4:C5"/>
    <mergeCell ref="D4:D5"/>
    <mergeCell ref="E4:E5"/>
    <mergeCell ref="F4:F5"/>
  </mergeCells>
  <printOptions horizontalCentered="1"/>
  <pageMargins left="0.161111111111111" right="0.161111111111111" top="0.0152777777777778" bottom="0.0152777777777778" header="0.5" footer="0.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楚雄州永仁县党政机关单位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2023-10-27T01:37:00Z</dcterms:created>
  <dcterms:modified xsi:type="dcterms:W3CDTF">2024-06-06T00:28:38Z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0F5D0CADAF1A44B5B217BA687ED14C1F</vt:lpwstr>
  </property>
  <property fmtid="{D5CDD505-2E9C-101B-9397-08002B2CF9AE}" pid="3" name="KSOProductBuildVer">
    <vt:lpwstr>2052-11.8.6.11825</vt:lpwstr>
  </property>
</Properties>
</file>