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2)" sheetId="3" r:id="rId1"/>
  </sheets>
  <definedNames>
    <definedName name="_xlnm._FilterDatabase" localSheetId="0" hidden="1">'Sheet2 (2)'!$A$1:$F$15</definedName>
  </definedNames>
  <calcPr calcId="144525"/>
</workbook>
</file>

<file path=xl/sharedStrings.xml><?xml version="1.0" encoding="utf-8"?>
<sst xmlns="http://schemas.openxmlformats.org/spreadsheetml/2006/main" count="46" uniqueCount="40">
  <si>
    <t>附件1</t>
  </si>
  <si>
    <t>永仁县2024年第二批中央财政衔接推进乡村振兴补助资金计划分配项目明细表</t>
  </si>
  <si>
    <t>单位：万元</t>
  </si>
  <si>
    <t>序号</t>
  </si>
  <si>
    <t>项目名称</t>
  </si>
  <si>
    <t>项目实施单位</t>
  </si>
  <si>
    <t>项目主要建设内容</t>
  </si>
  <si>
    <t>下达资金</t>
  </si>
  <si>
    <t>预算科目</t>
  </si>
  <si>
    <t>永仁县猛虎乡猛虎村农特产品仓储物流建设项目（民族团结示范村建设项目）</t>
  </si>
  <si>
    <t>猛虎乡</t>
  </si>
  <si>
    <t>在猛虎村新建一个农产品集散中心，用于群众集中销售农产品。一是场地平整硬化1000平方米。二是出入口产地硬化200平方米。三是配套农产品交易垃圾回收桶30只。四是交易大棚600平方米。五是水电设施建设1项。</t>
  </si>
  <si>
    <t>2130505.生产发展        50302.基础设施建设       31005.基础设施建设</t>
  </si>
  <si>
    <t>2024年脱贫户及监测对象公益性岗位补贴项目</t>
  </si>
  <si>
    <t>人社局</t>
  </si>
  <si>
    <t>全县各乡开发安置乡村公益性岗800人，岗位补贴标准800元/月。</t>
  </si>
  <si>
    <r>
      <rPr>
        <sz val="10"/>
        <rFont val="Times New Roman"/>
        <charset val="0"/>
      </rPr>
      <t>2130599.</t>
    </r>
    <r>
      <rPr>
        <sz val="10"/>
        <rFont val="宋体"/>
        <charset val="134"/>
      </rPr>
      <t>其他巩固脱贫攻坚成果衔接乡村振兴支出</t>
    </r>
    <r>
      <rPr>
        <sz val="10"/>
        <rFont val="Times New Roman"/>
        <charset val="0"/>
      </rPr>
      <t xml:space="preserve">
50901.</t>
    </r>
    <r>
      <rPr>
        <sz val="10"/>
        <rFont val="宋体"/>
        <charset val="134"/>
      </rPr>
      <t>社会福利和救助</t>
    </r>
    <r>
      <rPr>
        <sz val="10"/>
        <rFont val="Times New Roman"/>
        <charset val="0"/>
      </rPr>
      <t xml:space="preserve">
30305.</t>
    </r>
    <r>
      <rPr>
        <sz val="10"/>
        <rFont val="宋体"/>
        <charset val="134"/>
      </rPr>
      <t>生活补助</t>
    </r>
  </si>
  <si>
    <t>维的乡农特产品冷藏分拣中心建设项目</t>
  </si>
  <si>
    <t>维的乡</t>
  </si>
  <si>
    <t>新建冷库冷藏库1幢有2个库房总储藏容量1100立方米,购买一批附属设施。</t>
  </si>
  <si>
    <t>项目管理费</t>
  </si>
  <si>
    <t>实施项目的前期地勘、方案编制、监理、审计费用。</t>
  </si>
  <si>
    <t>2130502.一般行政管理事务 50205.委托业务费              30227.委托业务费</t>
  </si>
  <si>
    <t>脱贫人口小额信贷贴息项目</t>
  </si>
  <si>
    <t>振兴局</t>
  </si>
  <si>
    <t>为全县脱贫人口及监测对象符合贷款条件且有意愿发展产业的提供脱贫人口小额信贷贴息支持，为巩固拓展脱贫成效提供保障。</t>
  </si>
  <si>
    <t>2130599.其他巩固脱贫攻坚成果衔接乡村振兴支出           50903.个人农业生产补贴   30310.个人农业生产补贴</t>
  </si>
  <si>
    <t>享受“雨露计划”职业教育补助</t>
  </si>
  <si>
    <t xml:space="preserve">完成2024年符合条件学生补兑:为脱贫家庭（含防止返贫监测对象家庭）中在校接受中、高等职业教育具有正式学籍的新成长劳动力。从2022年秋季学期起，接受全日制普通大专、高职院校、技师学院、职业本科院校等高等职业教育的补助标准不低于 5000元／人／年，接受全日制普通中专、技工院校中等职业教育的补助标准不低于4000元／人／年，接受全日制职业高中中等职业教育的补助标准为3000元／人／年。
</t>
  </si>
  <si>
    <t>2130599.其他巩固脱贫攻坚成果衔接乡村振兴支出           50999.其他对个人和家庭的补助                   30399.其他对个人和家庭的补助</t>
  </si>
  <si>
    <t>莲池乡湾旧组村集体经济项目</t>
  </si>
  <si>
    <t>莲池乡</t>
  </si>
  <si>
    <t>在湾旧小组活动室屋顶上新建86KW分布式光伏电站一座，配套并网设施。对小组内6个小节点进行人居环境综合整治。</t>
  </si>
  <si>
    <t>2130504.农村基础设施建设 50302.基础设施建设       31005.基础设施建设</t>
  </si>
  <si>
    <t>岔河村人居环境整治提升项目</t>
  </si>
  <si>
    <t>中和镇</t>
  </si>
  <si>
    <t>整治早谷田、冷水箐、橄榄村三个小组人居环境，做到雨污分流。</t>
  </si>
  <si>
    <t>永兴乡</t>
  </si>
  <si>
    <r>
      <rPr>
        <sz val="10"/>
        <rFont val="Times New Roman"/>
        <charset val="0"/>
      </rPr>
      <t>2130599.</t>
    </r>
    <r>
      <rPr>
        <sz val="10"/>
        <rFont val="宋体"/>
        <charset val="0"/>
      </rPr>
      <t>其他巩固脱贫攻坚成果衔接乡村振兴支出</t>
    </r>
    <r>
      <rPr>
        <sz val="10"/>
        <rFont val="Times New Roman"/>
        <charset val="0"/>
      </rPr>
      <t xml:space="preserve">
50205.</t>
    </r>
    <r>
      <rPr>
        <sz val="10"/>
        <rFont val="宋体"/>
        <charset val="0"/>
      </rPr>
      <t>委托业务费</t>
    </r>
    <r>
      <rPr>
        <sz val="10"/>
        <rFont val="Times New Roman"/>
        <charset val="0"/>
      </rPr>
      <t xml:space="preserve">                         30227.</t>
    </r>
    <r>
      <rPr>
        <sz val="10"/>
        <rFont val="宋体"/>
        <charset val="0"/>
      </rPr>
      <t>委托业务费</t>
    </r>
  </si>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</sst>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31">
    <font>
      <sz val="11"/>
      <color theme="1"/>
      <name val="宋体"/>
      <charset val="134"/>
      <scheme val="minor"/>
    </font>
    <font>
      <sz val="11"/>
      <name val="宋体"/>
      <charset val="134"/>
    </font>
    <font>
      <sz val="10"/>
      <name val="宋体"/>
      <charset val="134"/>
    </font>
    <font>
      <b/>
      <sz val="20"/>
      <name val="方正小标宋简体"/>
      <charset val="134"/>
    </font>
    <font>
      <b/>
      <sz val="28"/>
      <name val="方正小标宋简体"/>
      <charset val="134"/>
    </font>
    <font>
      <sz val="9"/>
      <name val="宋体"/>
      <charset val="134"/>
    </font>
    <font>
      <b/>
      <sz val="9"/>
      <name val="宋体"/>
      <charset val="134"/>
    </font>
    <font>
      <sz val="10"/>
      <color theme="1"/>
      <name val="宋体"/>
      <charset val="134"/>
      <scheme val="minor"/>
    </font>
    <font>
      <sz val="10"/>
      <name val="Times New Roman"/>
      <charset val="0"/>
    </font>
    <font>
      <b/>
      <sz val="10"/>
      <color theme="1"/>
      <name val="宋体"/>
      <charset val="134"/>
      <scheme val="minor"/>
    </font>
    <font>
      <b/>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176" fontId="1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topLeftCell="A3" workbookViewId="0">
      <selection activeCell="D11" sqref="D11"/>
    </sheetView>
  </sheetViews>
  <sheetFormatPr defaultColWidth="9" defaultRowHeight="13.5" outlineLevelCol="5"/>
  <cols>
    <col min="1" max="1" width="9" style="1"/>
    <col min="2" max="2" width="18" style="2" customWidth="1"/>
    <col min="3" max="3" width="11.5" style="1" customWidth="1"/>
    <col min="4" max="4" width="51.625" style="3" customWidth="1"/>
    <col min="5" max="5" width="16.375" style="1" customWidth="1"/>
    <col min="6" max="6" width="26.125" style="3" customWidth="1"/>
    <col min="7" max="16384" width="9" style="1"/>
  </cols>
  <sheetData>
    <row r="1" spans="1:6">
      <c r="A1" s="4" t="s">
        <v>0</v>
      </c>
      <c r="B1" s="5"/>
      <c r="C1" s="6"/>
      <c r="D1" s="7"/>
      <c r="E1" s="6"/>
      <c r="F1" s="5"/>
    </row>
    <row r="2" ht="73" customHeight="1" spans="1:6">
      <c r="A2" s="8" t="s">
        <v>1</v>
      </c>
      <c r="B2" s="8"/>
      <c r="C2" s="8"/>
      <c r="D2" s="8"/>
      <c r="E2" s="8"/>
      <c r="F2" s="8"/>
    </row>
    <row r="3" ht="36.75" spans="1:6">
      <c r="A3" s="9"/>
      <c r="B3" s="9"/>
      <c r="C3" s="9"/>
      <c r="D3" s="9"/>
      <c r="E3" s="9"/>
      <c r="F3" s="10" t="s">
        <v>2</v>
      </c>
    </row>
    <row r="4" spans="1:6">
      <c r="A4" s="11" t="s">
        <v>3</v>
      </c>
      <c r="B4" s="11" t="s">
        <v>4</v>
      </c>
      <c r="C4" s="12" t="s">
        <v>5</v>
      </c>
      <c r="D4" s="13" t="s">
        <v>6</v>
      </c>
      <c r="E4" s="14" t="s">
        <v>7</v>
      </c>
      <c r="F4" s="15" t="s">
        <v>8</v>
      </c>
    </row>
    <row r="5" ht="32" customHeight="1" spans="1:6">
      <c r="A5" s="11"/>
      <c r="B5" s="11"/>
      <c r="C5" s="12"/>
      <c r="D5" s="13"/>
      <c r="E5" s="16"/>
      <c r="F5" s="15"/>
    </row>
    <row r="6" ht="66" customHeight="1" spans="1:6">
      <c r="A6" s="17">
        <v>1</v>
      </c>
      <c r="B6" s="18" t="s">
        <v>9</v>
      </c>
      <c r="C6" s="18" t="s">
        <v>10</v>
      </c>
      <c r="D6" s="19" t="s">
        <v>11</v>
      </c>
      <c r="E6" s="20">
        <v>80</v>
      </c>
      <c r="F6" s="21" t="s">
        <v>12</v>
      </c>
    </row>
    <row r="7" ht="73" customHeight="1" spans="1:6">
      <c r="A7" s="17">
        <v>2</v>
      </c>
      <c r="B7" s="18" t="s">
        <v>13</v>
      </c>
      <c r="C7" s="18" t="s">
        <v>14</v>
      </c>
      <c r="D7" s="19" t="s">
        <v>15</v>
      </c>
      <c r="E7" s="20">
        <v>168.3</v>
      </c>
      <c r="F7" s="22" t="s">
        <v>16</v>
      </c>
    </row>
    <row r="8" ht="62" customHeight="1" spans="1:6">
      <c r="A8" s="17">
        <v>3</v>
      </c>
      <c r="B8" s="18" t="s">
        <v>17</v>
      </c>
      <c r="C8" s="18" t="s">
        <v>18</v>
      </c>
      <c r="D8" s="19" t="s">
        <v>19</v>
      </c>
      <c r="E8" s="20">
        <v>210</v>
      </c>
      <c r="F8" s="21" t="s">
        <v>12</v>
      </c>
    </row>
    <row r="9" ht="63" customHeight="1" spans="1:6">
      <c r="A9" s="17">
        <v>4</v>
      </c>
      <c r="B9" s="18" t="s">
        <v>20</v>
      </c>
      <c r="C9" s="18" t="s">
        <v>18</v>
      </c>
      <c r="D9" s="19" t="s">
        <v>21</v>
      </c>
      <c r="E9" s="20">
        <v>4.85</v>
      </c>
      <c r="F9" s="23" t="s">
        <v>22</v>
      </c>
    </row>
    <row r="10" ht="59" customHeight="1" spans="1:6">
      <c r="A10" s="17">
        <v>5</v>
      </c>
      <c r="B10" s="18" t="s">
        <v>23</v>
      </c>
      <c r="C10" s="18" t="s">
        <v>24</v>
      </c>
      <c r="D10" s="19" t="s">
        <v>25</v>
      </c>
      <c r="E10" s="20">
        <v>310</v>
      </c>
      <c r="F10" s="23" t="s">
        <v>26</v>
      </c>
    </row>
    <row r="11" ht="96" customHeight="1" spans="1:6">
      <c r="A11" s="17">
        <v>6</v>
      </c>
      <c r="B11" s="18" t="s">
        <v>27</v>
      </c>
      <c r="C11" s="18" t="s">
        <v>24</v>
      </c>
      <c r="D11" s="19" t="s">
        <v>28</v>
      </c>
      <c r="E11" s="20">
        <v>100</v>
      </c>
      <c r="F11" s="23" t="s">
        <v>29</v>
      </c>
    </row>
    <row r="12" ht="50" customHeight="1" spans="1:6">
      <c r="A12" s="17">
        <v>7</v>
      </c>
      <c r="B12" s="18" t="s">
        <v>30</v>
      </c>
      <c r="C12" s="18" t="s">
        <v>31</v>
      </c>
      <c r="D12" s="19" t="s">
        <v>32</v>
      </c>
      <c r="E12" s="20">
        <v>61</v>
      </c>
      <c r="F12" s="21" t="s">
        <v>33</v>
      </c>
    </row>
    <row r="13" ht="62" customHeight="1" spans="1:6">
      <c r="A13" s="17">
        <v>8</v>
      </c>
      <c r="B13" s="18" t="s">
        <v>34</v>
      </c>
      <c r="C13" s="18" t="s">
        <v>35</v>
      </c>
      <c r="D13" s="19" t="s">
        <v>36</v>
      </c>
      <c r="E13" s="20">
        <v>40</v>
      </c>
      <c r="F13" s="21" t="s">
        <v>33</v>
      </c>
    </row>
    <row r="14" ht="55" customHeight="1" spans="1:6">
      <c r="A14" s="17">
        <v>9</v>
      </c>
      <c r="B14" s="18" t="s">
        <v>20</v>
      </c>
      <c r="C14" s="18" t="s">
        <v>37</v>
      </c>
      <c r="D14" s="19" t="s">
        <v>21</v>
      </c>
      <c r="E14" s="20">
        <v>4.85</v>
      </c>
      <c r="F14" s="22" t="s">
        <v>38</v>
      </c>
    </row>
    <row r="15" ht="28" customHeight="1" spans="1:6">
      <c r="A15" s="24" t="s">
        <v>39</v>
      </c>
      <c r="B15" s="25"/>
      <c r="C15" s="26"/>
      <c r="D15" s="27"/>
      <c r="E15" s="28">
        <f>SUM(E6:E14)</f>
        <v>979</v>
      </c>
      <c r="F15" s="27"/>
    </row>
  </sheetData>
  <mergeCells count="9">
    <mergeCell ref="A1:B1"/>
    <mergeCell ref="A2:F2"/>
    <mergeCell ref="A15:C15"/>
    <mergeCell ref="A4:A5"/>
    <mergeCell ref="B4:B5"/>
    <mergeCell ref="C4:C5"/>
    <mergeCell ref="D4:D5"/>
    <mergeCell ref="E4:E5"/>
    <mergeCell ref="F4:F5"/>
  </mergeCells>
  <printOptions horizontalCentered="1"/>
  <pageMargins left="0.161111111111111" right="0.161111111111111" top="0.2125" bottom="0.196527777777778" header="0.5" footer="0.5"/>
  <pageSetup paperSize="9" scale="94"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楚雄州永仁县党政机关单位</Company>
  <Application>WPS 表格</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2023-03-14T01:55:00Z</dcterms:created>
  <dcterms:modified xsi:type="dcterms:W3CDTF">2024-06-06T01:10:28Z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B834638E27944B8998AC8415E40F051C</vt:lpwstr>
  </property>
</Properties>
</file>