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4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2025年部门基本支出预算表（人员类、运转类公用经费项目）04" sheetId="10" r:id="rId7"/>
    <sheet name="部门项目支出预算表（其他运转类、特定目标类项目）05-1" sheetId="11" r:id="rId8"/>
    <sheet name="2025年部门项目支出绩效目标表（本次下达）05-2" sheetId="12" r:id="rId9"/>
    <sheet name="2025年部门项目支出绩效目标表（另文下达）05-3" sheetId="13" r:id="rId10"/>
    <sheet name="2025年部门政府性基金预算支出预算表06" sheetId="14" r:id="rId11"/>
    <sheet name="2025年部门政府采购预算表07" sheetId="15" r:id="rId12"/>
    <sheet name="2025年部门政府购买服务预算表08" sheetId="16" r:id="rId13"/>
    <sheet name="2025年对下转移支付预算表09-1" sheetId="17" r:id="rId14"/>
    <sheet name="2025年对下转移支付绩效目标表09-2" sheetId="18" r:id="rId15"/>
    <sheet name="2025年新增资产配置表10" sheetId="19" r:id="rId16"/>
    <sheet name="2025年上级补助项目支出预算表11" sheetId="20" r:id="rId17"/>
    <sheet name="2025年部门项目中期规划预算表12" sheetId="2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<sst xmlns="http://schemas.openxmlformats.org/spreadsheetml/2006/main" count="1038" uniqueCount="454">
  <si>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</si>
  <si>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</si>
  <si>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</si>
  <si>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</si>
  <si>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</si>
  <si>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</si>
  <si>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</si>
  <si>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</si>
  <si>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</si>
  <si>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</si>
  <si>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</si>
  <si>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</si>
  <si>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</si>
  <si>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</si>
  <si>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</si>
  <si>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</si>
  <si>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</si>
  <si>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</si>
  <si>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</si>
  <si>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</si>
  <si>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</si>
  <si>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</si>
  <si>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</si>
  <si>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</si>
  <si>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</si>
  <si>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</si>
  <si>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</si>
  <si>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</si>
  <si>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</si>
  <si>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</si>
  <si>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</si>
  <si>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</si>
  <si>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</si>
  <si>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</si>
  <si>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</si>
  <si>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</si>
  <si>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</si>
  <si>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</si>
  <si>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</si>
  <si>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</si>
  <si>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</si>
  <si>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</si>
  <si>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</si>
  <si>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</si>
  <si>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</si>
  <si>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</si>
  <si>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</si>
  <si>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</si>
  <si>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</si>
  <si>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</si>
  <si>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</si>
  <si>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</si>
  <si>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</si>
  <si>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</si>
  <si>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</si>
  <si>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</si>
  <si>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</si>
  <si>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</si>
  <si>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</si>
  <si>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</si>
  <si>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</si>
  <si>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</si>
  <si>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</si>
  <si>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</si>
  <si>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</si>
  <si>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</si>
  <si>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</si>
  <si>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</si>
  <si>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</si>
  <si>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</si>
  <si>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144011</t>
  </si>
  <si>
    <t>楚雄彝族自治州生态环境局永仁分局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</si>
  <si>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</si>
  <si>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</si>
  <si>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</si>
  <si>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</si>
  <si>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</si>
  <si>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</si>
  <si>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</si>
  <si>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</si>
  <si>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</si>
  <si>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</si>
  <si>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</si>
  <si>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</si>
  <si>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</si>
  <si>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</si>
  <si>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</si>
  <si>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</si>
  <si>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</si>
  <si>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</si>
  <si>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</si>
  <si>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</si>
  <si>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</si>
  <si>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</si>
  <si>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</si>
  <si>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</si>
  <si>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</si>
  <si>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</si>
  <si>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</si>
  <si>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</si>
  <si>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</si>
  <si>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</si>
  <si>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</si>
  <si>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</si>
  <si>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</si>
  <si>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</si>
  <si>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</si>
  <si>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</si>
  <si>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</si>
  <si>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</si>
  <si>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</si>
  <si>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</si>
  <si>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</si>
  <si>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</si>
  <si>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</si>
  <si>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</si>
  <si>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</si>
  <si>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</si>
  <si>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</si>
  <si>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</si>
  <si>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</si>
  <si>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</si>
  <si>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</si>
  <si>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2110102</t>
  </si>
  <si>
    <t>一般行政管理事务</t>
  </si>
  <si>
    <t>21111</t>
  </si>
  <si>
    <t>污染减排</t>
  </si>
  <si>
    <t>2111101</t>
  </si>
  <si>
    <t>生态环境监测与信息</t>
  </si>
  <si>
    <t>212</t>
  </si>
  <si>
    <t>城乡社区支出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</si>
  <si>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</si>
  <si>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</si>
  <si>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</si>
  <si>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</si>
  <si>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</si>
  <si>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</si>
  <si>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</si>
  <si>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</si>
  <si>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</si>
  <si>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</si>
  <si>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</si>
  <si>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</si>
  <si>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</si>
  <si>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</si>
  <si>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</si>
  <si>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</si>
  <si>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</si>
  <si>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</si>
  <si>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</si>
  <si>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</si>
  <si>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</si>
  <si>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</si>
  <si>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</si>
  <si>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</si>
  <si>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</si>
  <si>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</si>
  <si>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</si>
  <si>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</si>
  <si>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</si>
  <si>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</si>
  <si>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</si>
  <si>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</si>
  <si>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</si>
  <si>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</si>
  <si>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</si>
  <si>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</si>
  <si>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</si>
  <si>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</si>
  <si>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</si>
  <si>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</si>
  <si>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</si>
  <si>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</si>
  <si>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</si>
  <si>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</si>
  <si>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</si>
  <si>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</si>
  <si>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</si>
  <si>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</si>
  <si>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</si>
  <si>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</si>
  <si>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</si>
  <si>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</si>
  <si>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</si>
  <si>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</si>
  <si>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</si>
  <si>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</si>
  <si>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</si>
  <si>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</si>
  <si>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</si>
  <si>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</si>
  <si>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</si>
  <si>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</si>
  <si>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</si>
  <si>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</si>
  <si>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</si>
  <si>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</si>
  <si>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</si>
  <si>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</si>
  <si>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</si>
  <si>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</si>
  <si>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</si>
  <si>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</si>
  <si>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</si>
  <si>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</si>
  <si>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</si>
  <si>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</si>
  <si>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</si>
  <si>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</si>
  <si>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</si>
  <si>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</si>
  <si>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</si>
  <si>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</si>
  <si>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</si>
  <si>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532300210000000018044</t>
  </si>
  <si>
    <t>行政人员工资支出</t>
  </si>
  <si>
    <t>30101</t>
  </si>
  <si>
    <t>基本工资</t>
  </si>
  <si>
    <t>532300210000000018045</t>
  </si>
  <si>
    <t>事业人员工资支出</t>
  </si>
  <si>
    <t>30102</t>
  </si>
  <si>
    <t>津贴补贴</t>
  </si>
  <si>
    <t>30103</t>
  </si>
  <si>
    <t>奖金</t>
  </si>
  <si>
    <t>532300210000000018043</t>
  </si>
  <si>
    <t>机关综合绩效支出</t>
  </si>
  <si>
    <t>532300231100001544283</t>
  </si>
  <si>
    <t>事业人员绩效工资</t>
  </si>
  <si>
    <t>30107</t>
  </si>
  <si>
    <t>绩效工资</t>
  </si>
  <si>
    <t>532300210000000018046</t>
  </si>
  <si>
    <t>事业综合绩效支出</t>
  </si>
  <si>
    <t>532300210000000018047</t>
  </si>
  <si>
    <t>机关事业单位基本养老保险缴费</t>
  </si>
  <si>
    <t>30108</t>
  </si>
  <si>
    <t>532300210000000018048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</si>
  <si>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</si>
  <si>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</si>
  <si>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</si>
  <si>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</si>
  <si>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</si>
  <si>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</si>
  <si>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</si>
  <si>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532300241100002108653</t>
  </si>
  <si>
    <t>工伤保险</t>
  </si>
  <si>
    <t>532300221100000670891</t>
  </si>
  <si>
    <t>失业保险</t>
  </si>
  <si>
    <t>532300210000000018049</t>
  </si>
  <si>
    <t>30113</t>
  </si>
  <si>
    <t>532300221100000265150</t>
  </si>
  <si>
    <t>工会经费</t>
  </si>
  <si>
    <t>30228</t>
  </si>
  <si>
    <t>532300231100001174204</t>
  </si>
  <si>
    <t>福利费</t>
  </si>
  <si>
    <t>30229</t>
  </si>
  <si>
    <t>532300210000000018928</t>
  </si>
  <si>
    <t>车辆使用费</t>
  </si>
  <si>
    <t>30231</t>
  </si>
  <si>
    <t>公务用车运行维护费</t>
  </si>
  <si>
    <t>532300210000000018051</t>
  </si>
  <si>
    <t>行政人员公务交通补贴</t>
  </si>
  <si>
    <t>30239</t>
  </si>
  <si>
    <t>其他交通费用</t>
  </si>
  <si>
    <t>532300210000000018053</t>
  </si>
  <si>
    <t>公务交通专项经费</t>
  </si>
  <si>
    <t>532300210000000018055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</si>
  <si>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</si>
  <si>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</si>
  <si>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</si>
  <si>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</si>
  <si>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</si>
  <si>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</si>
  <si>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</si>
  <si>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</si>
  <si>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</si>
  <si>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</si>
  <si>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</si>
  <si>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532300221100000265169</t>
  </si>
  <si>
    <t>30217</t>
  </si>
  <si>
    <t>30226</t>
  </si>
  <si>
    <t>劳务费</t>
  </si>
  <si>
    <t>532300231100001174201</t>
  </si>
  <si>
    <t>考核优秀奖</t>
  </si>
  <si>
    <t>532300210000000018054</t>
  </si>
  <si>
    <t>离退休公用经费</t>
  </si>
  <si>
    <t>30299</t>
  </si>
  <si>
    <t>其他商品和服务支出</t>
  </si>
  <si>
    <t>532300210000000018050</t>
  </si>
  <si>
    <t>对个人和家庭的补助</t>
  </si>
  <si>
    <t>30302</t>
  </si>
  <si>
    <t>退休费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</si>
  <si>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</si>
  <si>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</si>
  <si>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</si>
  <si>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</si>
  <si>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</si>
  <si>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</si>
  <si>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</si>
  <si>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10县市分局监测监察执法专项经费——永仁县经费</t>
  </si>
  <si>
    <t>311 专项业务类</t>
  </si>
  <si>
    <t>532300251100003583432</t>
  </si>
  <si>
    <t>30227</t>
  </si>
  <si>
    <t>委托业务费</t>
  </si>
  <si>
    <t>县级保障环境保护专项经费</t>
  </si>
  <si>
    <t>532300251100003583453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</si>
  <si>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</si>
  <si>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</si>
  <si>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</si>
  <si>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</si>
  <si>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</si>
  <si>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</si>
  <si>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</si>
  <si>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</si>
  <si>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</si>
  <si>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</si>
  <si>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</si>
  <si>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</si>
  <si>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认真做好永仁县县域生态环境质量监测、评价与考核工作，加强国家重点生态功能区生态环境保护。</t>
  </si>
  <si>
    <t>产出指标</t>
  </si>
  <si>
    <t>数量指标</t>
  </si>
  <si>
    <t>生态环境质量监测次数</t>
  </si>
  <si>
    <t>=</t>
  </si>
  <si>
    <t>160</t>
  </si>
  <si>
    <t>次</t>
  </si>
  <si>
    <t>定量指标</t>
  </si>
  <si>
    <t>5个乡镇级饮用水水源地上、下半年各监测1次；1个自然村农村环境质量每季度监测1次；1个农村生活污水处理设施上、下半年各监测1次；县城建成区6个声功能区划按季度监测，100个区域声环境质量点位监测1次，20个道路交通噪声点位监测1次。</t>
  </si>
  <si>
    <t>质量指标</t>
  </si>
  <si>
    <t>监测完成率</t>
  </si>
  <si>
    <t>100</t>
  </si>
  <si>
    <t>%</t>
  </si>
  <si>
    <t>实际完成监测指标个数/应完成监测指标个数</t>
  </si>
  <si>
    <t>时效指标</t>
  </si>
  <si>
    <t>永仁县县域生态环境质量监测、评价与考核工作材料</t>
  </si>
  <si>
    <t>按时提交永仁县县域生态环境质量监测、评价与考核工作材料</t>
  </si>
  <si>
    <t>效益指标</t>
  </si>
  <si>
    <t>社会效益</t>
  </si>
  <si>
    <t>提供监测数据率</t>
  </si>
  <si>
    <t>实际完成监测指标个数/应完成监测指标个数。</t>
  </si>
  <si>
    <t>生态效益</t>
  </si>
  <si>
    <t>满足考核工作监测数据需求</t>
  </si>
  <si>
    <t>县域生态环境质量监测评价与考核工作实施方案</t>
  </si>
  <si>
    <t>满意度指标</t>
  </si>
  <si>
    <t>服务对象满意度</t>
  </si>
  <si>
    <t>人民群众满意度</t>
  </si>
  <si>
    <t>&gt;=</t>
  </si>
  <si>
    <t>90</t>
  </si>
  <si>
    <t>被调查对象满意度/发出问卷数</t>
  </si>
  <si>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县市分局监测监察执法专项经费</t>
    </r>
    <r>
      <rPr>
        <sz val="11"/>
        <color rgb="FF000000"/>
        <rFont val="Times New Roman"/>
        <charset val="134"/>
      </rPr>
      <t>——</t>
    </r>
    <r>
      <rPr>
        <sz val="11"/>
        <color rgb="FF000000"/>
        <rFont val="宋体"/>
        <charset val="134"/>
      </rPr>
      <t>永仁县经费</t>
    </r>
  </si>
  <si>
    <t>预算资金专项用于十县市生态环境分局开展各类环保督察、监管执法、环境监测、环境污染防治监督管理等工作。</t>
  </si>
  <si>
    <t>执法监测数量</t>
  </si>
  <si>
    <t>次/年</t>
  </si>
  <si>
    <t>每年度开展执法监测单位不少于4家</t>
  </si>
  <si>
    <t>对重点区域、重点流域、重点行业开展监督检查次数</t>
  </si>
  <si>
    <t>1次</t>
  </si>
  <si>
    <t>人次</t>
  </si>
  <si>
    <t>现场检查次数</t>
  </si>
  <si>
    <t>监测任务完成率</t>
  </si>
  <si>
    <t>监测设备正常运转率</t>
  </si>
  <si>
    <t>正常运转设备数/需要运转的设备数</t>
  </si>
  <si>
    <t>上岗人员持证率</t>
  </si>
  <si>
    <t>持证人员数/上岗人员数</t>
  </si>
  <si>
    <t>根据监管监测工作需要完成指令性或应急监测任务完成率</t>
  </si>
  <si>
    <t>完成监测次数/规定监测次数</t>
  </si>
  <si>
    <t>满足执法以及相关考核工作监测数据需求</t>
  </si>
  <si>
    <t>提供监测指标数/提供监测指标数</t>
  </si>
  <si>
    <t>预算05-3表</t>
  </si>
  <si>
    <t>说明：本表无数据，故公开空表。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</si>
  <si>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</si>
  <si>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</si>
  <si>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</si>
  <si>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</si>
  <si>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</si>
  <si>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</si>
  <si>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</si>
  <si>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</si>
  <si>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</si>
  <si>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</si>
  <si>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</si>
  <si>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</si>
  <si>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</si>
  <si>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</si>
  <si>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</si>
  <si>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</si>
  <si>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</si>
  <si>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</si>
  <si>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办公桌</t>
  </si>
  <si>
    <t>张</t>
  </si>
  <si>
    <t>复印纸</t>
  </si>
  <si>
    <t>盒</t>
  </si>
  <si>
    <t>文件柜</t>
  </si>
  <si>
    <t>组</t>
  </si>
  <si>
    <t>矮柜</t>
  </si>
  <si>
    <t>其他柜类</t>
  </si>
  <si>
    <t>个</t>
  </si>
  <si>
    <t>加油</t>
  </si>
  <si>
    <t>车辆加油、添加燃料服务</t>
  </si>
  <si>
    <t>车辆保险费</t>
  </si>
  <si>
    <t>机动车保险服务</t>
  </si>
  <si>
    <t>年</t>
  </si>
  <si>
    <t>车辆维修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</si>
  <si>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</si>
  <si>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</si>
  <si>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</si>
  <si>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</si>
  <si>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</si>
  <si>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</si>
  <si>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</si>
  <si>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</si>
  <si>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</si>
  <si>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</si>
  <si>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</si>
  <si>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</si>
  <si>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</si>
  <si>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</si>
  <si>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B1101 维修保养服务</t>
  </si>
  <si>
    <t>维修保养服务</t>
  </si>
  <si>
    <t>公务用车维修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</si>
  <si>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</si>
  <si>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</si>
  <si>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</si>
  <si>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</si>
  <si>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</si>
  <si>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</si>
  <si>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</si>
  <si>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</si>
  <si>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</si>
  <si>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</si>
  <si>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</si>
  <si>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</si>
  <si>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</si>
  <si>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</si>
  <si>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</si>
  <si>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</si>
  <si>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</si>
  <si>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</si>
  <si>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</si>
  <si>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</si>
  <si>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</si>
  <si>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</si>
  <si>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</si>
  <si>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</si>
  <si>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</si>
  <si>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</si>
  <si>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</si>
  <si>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</si>
  <si>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</si>
  <si>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</si>
  <si>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</si>
  <si>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</si>
  <si>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</si>
  <si>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</si>
  <si>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</si>
  <si>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</si>
  <si>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注：2025年10县市分局监测监察执法专项经费——永仁县经费128,000.00元为一次性实施项目，2026年、2026年不再实施，故2026年、2027年无数据填列。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</si>
</sst>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5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15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5" workbookViewId="0">
      <selection activeCell="B7" sqref="B7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"单位名称："&amp;"楚雄彝族自治州生态环境局永仁分局"</f>
        <v>单位名称：楚雄彝族自治州生态环境局永仁分局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4769899.7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1400000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490936.83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1400000</v>
      </c>
      <c r="C16" s="7" t="s">
        <v>26</v>
      </c>
      <c r="D16" s="8">
        <v>239869.77</v>
      </c>
    </row>
    <row r="17" ht="20.25" customHeight="1" spans="1:4">
      <c r="A17" s="7"/>
      <c r="B17" s="8"/>
      <c r="C17" s="7" t="s">
        <v>27</v>
      </c>
      <c r="D17" s="8">
        <v>4444079.22</v>
      </c>
    </row>
    <row r="18" ht="20.25" customHeight="1" spans="1:4">
      <c r="A18" s="7"/>
      <c r="B18" s="79"/>
      <c r="C18" s="7" t="s">
        <v>28</v>
      </c>
      <c r="D18" s="8">
        <v>670000</v>
      </c>
    </row>
    <row r="19" ht="20.25" customHeight="1" spans="1:4">
      <c r="A19" s="7"/>
      <c r="B19" s="79"/>
      <c r="C19" s="7" t="s">
        <v>29</v>
      </c>
      <c r="D19" s="8"/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325013.88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6169899.7</v>
      </c>
      <c r="C37" s="80" t="s">
        <v>48</v>
      </c>
      <c r="D37" s="8">
        <v>6169899.7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6169899.7</v>
      </c>
      <c r="C39" s="80" t="s">
        <v>52</v>
      </c>
      <c r="D39" s="8">
        <v>6169899.7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1" sqref="A1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365</v>
      </c>
      <c r="B1" s="19"/>
      <c r="C1" s="19"/>
      <c r="D1" s="19"/>
      <c r="E1" s="19"/>
      <c r="F1" s="19"/>
      <c r="G1" s="19"/>
      <c r="H1" s="19"/>
      <c r="I1" s="19"/>
      <c r="J1" s="19" t="s">
        <v>306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"单位名称："&amp;"楚雄彝族自治州生态环境局永仁分局"</f>
        <v>单位名称：楚雄彝族自治州生态环境局永仁分局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307</v>
      </c>
      <c r="B4" s="44" t="s">
        <v>308</v>
      </c>
      <c r="C4" s="44" t="s">
        <v>309</v>
      </c>
      <c r="D4" s="44" t="s">
        <v>310</v>
      </c>
      <c r="E4" s="44" t="s">
        <v>311</v>
      </c>
      <c r="F4" s="44" t="s">
        <v>312</v>
      </c>
      <c r="G4" s="44" t="s">
        <v>313</v>
      </c>
      <c r="H4" s="44" t="s">
        <v>314</v>
      </c>
      <c r="I4" s="44" t="s">
        <v>315</v>
      </c>
      <c r="J4" s="44" t="s">
        <v>316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18" customHeight="1" spans="1:1">
      <c r="A9" t="s">
        <v>366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2" sqref="A12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367</v>
      </c>
    </row>
    <row r="2" ht="45" customHeight="1" spans="1:6">
      <c r="A2" s="11" t="s">
        <v>368</v>
      </c>
      <c r="B2" s="11"/>
      <c r="C2" s="11"/>
      <c r="D2" s="11"/>
      <c r="E2" s="11"/>
      <c r="F2" s="11"/>
    </row>
    <row r="3" ht="19.5" customHeight="1" spans="1:6">
      <c r="A3" s="10" t="str">
        <f>"单位名称："&amp;"楚雄彝族自治州生态环境局永仁分局"</f>
        <v>单位名称：楚雄彝族自治州生态环境局永仁分局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369</v>
      </c>
      <c r="B4" s="5" t="s">
        <v>73</v>
      </c>
      <c r="C4" s="5" t="s">
        <v>74</v>
      </c>
      <c r="D4" s="5" t="s">
        <v>370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366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7"/>
  <sheetViews>
    <sheetView showGridLines="0" showZeros="0" workbookViewId="0">
      <selection activeCell="F17" sqref="F17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371</v>
      </c>
    </row>
    <row r="2" ht="45" customHeight="1" spans="1:17">
      <c r="A2" s="20" t="s">
        <v>372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"单位名称："&amp;"楚雄彝族自治州生态环境局永仁分局"</f>
        <v>单位名称：楚雄彝族自治州生态环境局永仁分局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373</v>
      </c>
      <c r="B4" s="35" t="s">
        <v>374</v>
      </c>
      <c r="C4" s="35" t="s">
        <v>375</v>
      </c>
      <c r="D4" s="35" t="s">
        <v>376</v>
      </c>
      <c r="E4" s="35" t="s">
        <v>377</v>
      </c>
      <c r="F4" s="35" t="s">
        <v>378</v>
      </c>
      <c r="G4" s="35" t="s">
        <v>203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379</v>
      </c>
      <c r="C5" s="35" t="s">
        <v>380</v>
      </c>
      <c r="D5" s="35" t="s">
        <v>376</v>
      </c>
      <c r="E5" s="35" t="s">
        <v>381</v>
      </c>
      <c r="F5" s="35"/>
      <c r="G5" s="35" t="s">
        <v>57</v>
      </c>
      <c r="H5" s="35" t="s">
        <v>60</v>
      </c>
      <c r="I5" s="35" t="s">
        <v>382</v>
      </c>
      <c r="J5" s="35" t="s">
        <v>383</v>
      </c>
      <c r="K5" s="35" t="s">
        <v>384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266</v>
      </c>
      <c r="B8" s="37"/>
      <c r="C8" s="37"/>
      <c r="D8" s="37"/>
      <c r="E8" s="38">
        <v>23</v>
      </c>
      <c r="F8" s="38">
        <v>14700</v>
      </c>
      <c r="G8" s="38">
        <v>14700</v>
      </c>
      <c r="H8" s="38">
        <v>14700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385</v>
      </c>
      <c r="C9" s="37" t="s">
        <v>385</v>
      </c>
      <c r="D9" s="37" t="s">
        <v>386</v>
      </c>
      <c r="E9" s="38">
        <v>3</v>
      </c>
      <c r="F9" s="38">
        <v>4800</v>
      </c>
      <c r="G9" s="38">
        <v>4800</v>
      </c>
      <c r="H9" s="38">
        <v>4800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7"/>
      <c r="B10" s="37" t="s">
        <v>387</v>
      </c>
      <c r="C10" s="37" t="s">
        <v>387</v>
      </c>
      <c r="D10" s="37" t="s">
        <v>388</v>
      </c>
      <c r="E10" s="38">
        <v>10</v>
      </c>
      <c r="F10" s="38">
        <v>1400</v>
      </c>
      <c r="G10" s="38">
        <v>1400</v>
      </c>
      <c r="H10" s="38">
        <v>1400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389</v>
      </c>
      <c r="C11" s="37" t="s">
        <v>389</v>
      </c>
      <c r="D11" s="37" t="s">
        <v>390</v>
      </c>
      <c r="E11" s="38">
        <v>8</v>
      </c>
      <c r="F11" s="38">
        <v>8000</v>
      </c>
      <c r="G11" s="38">
        <v>8000</v>
      </c>
      <c r="H11" s="38">
        <v>8000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7"/>
      <c r="B12" s="37" t="s">
        <v>391</v>
      </c>
      <c r="C12" s="37" t="s">
        <v>392</v>
      </c>
      <c r="D12" s="37" t="s">
        <v>393</v>
      </c>
      <c r="E12" s="38">
        <v>2</v>
      </c>
      <c r="F12" s="38">
        <v>500</v>
      </c>
      <c r="G12" s="38">
        <v>500</v>
      </c>
      <c r="H12" s="38">
        <v>500</v>
      </c>
      <c r="I12" s="38"/>
      <c r="J12" s="38"/>
      <c r="K12" s="38"/>
      <c r="L12" s="38"/>
      <c r="M12" s="38"/>
      <c r="N12" s="38"/>
      <c r="O12" s="38"/>
      <c r="P12" s="38"/>
      <c r="Q12" s="38"/>
    </row>
    <row r="13" ht="22.5" customHeight="1" spans="1:17">
      <c r="A13" s="37" t="s">
        <v>256</v>
      </c>
      <c r="B13" s="7"/>
      <c r="C13" s="7"/>
      <c r="D13" s="7"/>
      <c r="E13" s="38">
        <v>3</v>
      </c>
      <c r="F13" s="38">
        <v>25000</v>
      </c>
      <c r="G13" s="38">
        <v>25000</v>
      </c>
      <c r="H13" s="38">
        <v>25000</v>
      </c>
      <c r="I13" s="38"/>
      <c r="J13" s="38"/>
      <c r="K13" s="38"/>
      <c r="L13" s="38"/>
      <c r="M13" s="38"/>
      <c r="N13" s="38"/>
      <c r="O13" s="38"/>
      <c r="P13" s="38"/>
      <c r="Q13" s="38"/>
    </row>
    <row r="14" ht="22.5" customHeight="1" spans="1:17">
      <c r="A14" s="7"/>
      <c r="B14" s="37" t="s">
        <v>394</v>
      </c>
      <c r="C14" s="37" t="s">
        <v>395</v>
      </c>
      <c r="D14" s="37" t="s">
        <v>323</v>
      </c>
      <c r="E14" s="38">
        <v>1</v>
      </c>
      <c r="F14" s="38">
        <v>20000</v>
      </c>
      <c r="G14" s="38">
        <v>20000</v>
      </c>
      <c r="H14" s="38">
        <v>20000</v>
      </c>
      <c r="I14" s="38"/>
      <c r="J14" s="38"/>
      <c r="K14" s="38"/>
      <c r="L14" s="38"/>
      <c r="M14" s="38"/>
      <c r="N14" s="38"/>
      <c r="O14" s="38"/>
      <c r="P14" s="38"/>
      <c r="Q14" s="38"/>
    </row>
    <row r="15" ht="22.5" customHeight="1" spans="1:17">
      <c r="A15" s="7"/>
      <c r="B15" s="37" t="s">
        <v>396</v>
      </c>
      <c r="C15" s="37" t="s">
        <v>397</v>
      </c>
      <c r="D15" s="37" t="s">
        <v>398</v>
      </c>
      <c r="E15" s="38">
        <v>1</v>
      </c>
      <c r="F15" s="38">
        <v>3400</v>
      </c>
      <c r="G15" s="38">
        <v>3400</v>
      </c>
      <c r="H15" s="38">
        <v>3400</v>
      </c>
      <c r="I15" s="38"/>
      <c r="J15" s="38"/>
      <c r="K15" s="38"/>
      <c r="L15" s="38"/>
      <c r="M15" s="38"/>
      <c r="N15" s="38"/>
      <c r="O15" s="38"/>
      <c r="P15" s="38"/>
      <c r="Q15" s="38"/>
    </row>
    <row r="16" ht="22.5" customHeight="1" spans="1:17">
      <c r="A16" s="7"/>
      <c r="B16" s="37" t="s">
        <v>399</v>
      </c>
      <c r="C16" s="37" t="s">
        <v>400</v>
      </c>
      <c r="D16" s="37" t="s">
        <v>398</v>
      </c>
      <c r="E16" s="38">
        <v>1</v>
      </c>
      <c r="F16" s="38">
        <v>1600</v>
      </c>
      <c r="G16" s="38">
        <v>1600</v>
      </c>
      <c r="H16" s="38">
        <v>1600</v>
      </c>
      <c r="I16" s="38"/>
      <c r="J16" s="38"/>
      <c r="K16" s="38"/>
      <c r="L16" s="38"/>
      <c r="M16" s="38"/>
      <c r="N16" s="38"/>
      <c r="O16" s="38"/>
      <c r="P16" s="38"/>
      <c r="Q16" s="38"/>
    </row>
    <row r="17" ht="22.5" customHeight="1" spans="1:17">
      <c r="A17" s="39" t="s">
        <v>57</v>
      </c>
      <c r="B17" s="39"/>
      <c r="C17" s="39"/>
      <c r="D17" s="39"/>
      <c r="E17" s="39"/>
      <c r="F17" s="38">
        <v>39700</v>
      </c>
      <c r="G17" s="38">
        <v>39700</v>
      </c>
      <c r="H17" s="38">
        <v>39700</v>
      </c>
      <c r="I17" s="38"/>
      <c r="J17" s="38"/>
      <c r="K17" s="38"/>
      <c r="L17" s="38"/>
      <c r="M17" s="38"/>
      <c r="N17" s="38"/>
      <c r="O17" s="38"/>
      <c r="P17" s="38"/>
      <c r="Q17" s="38"/>
    </row>
  </sheetData>
  <mergeCells count="15">
    <mergeCell ref="A2:Q2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0"/>
  <sheetViews>
    <sheetView showZeros="0" workbookViewId="0">
      <selection activeCell="A1" sqref="A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401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"单位名称："&amp;"楚雄彝族自治州生态环境局永仁分局"</f>
        <v>单位名称：楚雄彝族自治州生态环境局永仁分局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373</v>
      </c>
      <c r="B4" s="29" t="s">
        <v>402</v>
      </c>
      <c r="C4" s="29" t="s">
        <v>403</v>
      </c>
      <c r="D4" s="29" t="s">
        <v>404</v>
      </c>
      <c r="E4" s="29" t="s">
        <v>405</v>
      </c>
      <c r="F4" s="29" t="s">
        <v>406</v>
      </c>
      <c r="G4" s="29" t="s">
        <v>407</v>
      </c>
      <c r="H4" s="29" t="s">
        <v>203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408</v>
      </c>
      <c r="B5" s="29" t="s">
        <v>383</v>
      </c>
      <c r="C5" s="29" t="s">
        <v>384</v>
      </c>
      <c r="D5" s="29"/>
      <c r="E5" s="29" t="s">
        <v>409</v>
      </c>
      <c r="F5" s="29"/>
      <c r="G5" s="29"/>
      <c r="H5" s="29" t="s">
        <v>57</v>
      </c>
      <c r="I5" s="29" t="s">
        <v>60</v>
      </c>
      <c r="J5" s="29" t="s">
        <v>382</v>
      </c>
      <c r="K5" s="29" t="s">
        <v>383</v>
      </c>
      <c r="L5" s="29" t="s">
        <v>384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410</v>
      </c>
      <c r="P7" s="30" t="s">
        <v>411</v>
      </c>
      <c r="Q7" s="30" t="s">
        <v>412</v>
      </c>
      <c r="R7" s="30" t="s">
        <v>413</v>
      </c>
    </row>
    <row r="8" ht="22.5" customHeight="1" spans="1:18">
      <c r="A8" s="31" t="s">
        <v>71</v>
      </c>
      <c r="B8" s="31"/>
      <c r="C8" s="31"/>
      <c r="D8" s="31"/>
      <c r="E8" s="31"/>
      <c r="F8" s="31"/>
      <c r="G8" s="31"/>
      <c r="H8" s="32">
        <v>1600</v>
      </c>
      <c r="I8" s="32">
        <v>1600</v>
      </c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 t="str">
        <f>"    "&amp;"车辆使用费"</f>
        <v>    车辆使用费</v>
      </c>
      <c r="B9" s="31" t="s">
        <v>399</v>
      </c>
      <c r="C9" s="31" t="s">
        <v>414</v>
      </c>
      <c r="D9" s="31" t="s">
        <v>76</v>
      </c>
      <c r="E9" s="31" t="s">
        <v>415</v>
      </c>
      <c r="F9" s="31" t="s">
        <v>118</v>
      </c>
      <c r="G9" s="31" t="s">
        <v>416</v>
      </c>
      <c r="H9" s="32">
        <v>1600</v>
      </c>
      <c r="I9" s="32">
        <v>1600</v>
      </c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>
        <v>1600</v>
      </c>
      <c r="I10" s="32">
        <v>1600</v>
      </c>
      <c r="J10" s="32"/>
      <c r="K10" s="32"/>
      <c r="L10" s="32"/>
      <c r="M10" s="32"/>
      <c r="N10" s="32"/>
      <c r="O10" s="32"/>
      <c r="P10" s="32"/>
      <c r="Q10" s="32"/>
      <c r="R10" s="32"/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1" sqref="A11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417</v>
      </c>
    </row>
    <row r="2" ht="45" customHeight="1" spans="1:14">
      <c r="A2" s="11" t="s">
        <v>418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"单位名称："&amp;"楚雄彝族自治州生态环境局永仁分局"</f>
        <v>单位名称：楚雄彝族自治州生态环境局永仁分局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419</v>
      </c>
      <c r="B4" s="5" t="s">
        <v>203</v>
      </c>
      <c r="C4" s="5"/>
      <c r="D4" s="5"/>
      <c r="E4" s="5" t="s">
        <v>420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382</v>
      </c>
      <c r="E5" s="5" t="s">
        <v>421</v>
      </c>
      <c r="F5" s="5" t="s">
        <v>422</v>
      </c>
      <c r="G5" s="5" t="s">
        <v>423</v>
      </c>
      <c r="H5" s="5" t="s">
        <v>424</v>
      </c>
      <c r="I5" s="5" t="s">
        <v>425</v>
      </c>
      <c r="J5" s="5" t="s">
        <v>426</v>
      </c>
      <c r="K5" s="5" t="s">
        <v>427</v>
      </c>
      <c r="L5" s="5" t="s">
        <v>428</v>
      </c>
      <c r="M5" s="5" t="s">
        <v>429</v>
      </c>
      <c r="N5" s="5" t="s">
        <v>430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366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opLeftCell="C1" workbookViewId="0">
      <selection activeCell="C12" sqref="C12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431</v>
      </c>
    </row>
    <row r="2" ht="45" customHeight="1" spans="1:11">
      <c r="A2" s="20" t="s">
        <v>432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"单位名称："&amp;"楚雄彝族自治州生态环境局永仁分局"</f>
        <v>单位名称：楚雄彝族自治州生态环境局永仁分局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433</v>
      </c>
      <c r="B4" s="9" t="s">
        <v>197</v>
      </c>
      <c r="C4" s="9" t="s">
        <v>308</v>
      </c>
      <c r="D4" s="9" t="s">
        <v>309</v>
      </c>
      <c r="E4" s="9" t="s">
        <v>310</v>
      </c>
      <c r="F4" s="9" t="s">
        <v>311</v>
      </c>
      <c r="G4" s="9" t="s">
        <v>312</v>
      </c>
      <c r="H4" s="9" t="s">
        <v>313</v>
      </c>
      <c r="I4" s="9" t="s">
        <v>314</v>
      </c>
      <c r="J4" s="9" t="s">
        <v>315</v>
      </c>
      <c r="K4" s="9" t="s">
        <v>316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3:3">
      <c r="C9" t="s">
        <v>366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4" sqref="B14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434</v>
      </c>
    </row>
    <row r="2" ht="45" customHeight="1" spans="1:8">
      <c r="A2" s="11" t="s">
        <v>435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"单位名称："&amp;"楚雄彝族自治州生态环境局永仁分局"</f>
        <v>单位名称：楚雄彝族自治州生态环境局永仁分局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369</v>
      </c>
      <c r="B4" s="5" t="s">
        <v>436</v>
      </c>
      <c r="C4" s="5" t="s">
        <v>437</v>
      </c>
      <c r="D4" s="5" t="s">
        <v>438</v>
      </c>
      <c r="E4" s="5" t="s">
        <v>376</v>
      </c>
      <c r="F4" s="5" t="s">
        <v>439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377</v>
      </c>
      <c r="G5" s="5" t="s">
        <v>440</v>
      </c>
      <c r="H5" s="5" t="s">
        <v>441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442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ht="23" customHeight="1" spans="1:1">
      <c r="A10" t="s">
        <v>366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C13" sqref="C13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443</v>
      </c>
    </row>
    <row r="2" ht="46.15" customHeight="1" spans="1:11">
      <c r="A2" s="11" t="s">
        <v>444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"单位名称："&amp;"楚雄彝族自治州生态环境局永仁分局"</f>
        <v>单位名称：楚雄彝族自治州生态环境局永仁分局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293</v>
      </c>
      <c r="B4" s="5" t="s">
        <v>198</v>
      </c>
      <c r="C4" s="5" t="s">
        <v>196</v>
      </c>
      <c r="D4" s="5" t="s">
        <v>199</v>
      </c>
      <c r="E4" s="5" t="s">
        <v>200</v>
      </c>
      <c r="F4" s="5" t="s">
        <v>294</v>
      </c>
      <c r="G4" s="5" t="s">
        <v>295</v>
      </c>
      <c r="H4" s="5" t="s">
        <v>57</v>
      </c>
      <c r="I4" s="5" t="s">
        <v>445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442</v>
      </c>
      <c r="B8" s="7" t="s">
        <v>442</v>
      </c>
      <c r="C8" s="7" t="s">
        <v>442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366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H18" sqref="H18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446</v>
      </c>
    </row>
    <row r="2" ht="45" customHeight="1" spans="1:7">
      <c r="A2" s="3" t="s">
        <v>447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"单位名称："&amp;"楚雄彝族自治州生态环境局永仁分局"</f>
        <v>单位名称：楚雄彝族自治州生态环境局永仁分局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196</v>
      </c>
      <c r="B4" s="5" t="s">
        <v>293</v>
      </c>
      <c r="C4" s="5" t="s">
        <v>198</v>
      </c>
      <c r="D4" s="5" t="s">
        <v>448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449</v>
      </c>
      <c r="F5" s="5" t="s">
        <v>450</v>
      </c>
      <c r="G5" s="5" t="s">
        <v>451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128000</v>
      </c>
      <c r="F7" s="8"/>
      <c r="G7" s="8"/>
    </row>
    <row r="8" ht="22.5" customHeight="1" spans="1:7">
      <c r="A8" s="7"/>
      <c r="B8" s="7" t="s">
        <v>299</v>
      </c>
      <c r="C8" s="7" t="s">
        <v>298</v>
      </c>
      <c r="D8" s="7" t="s">
        <v>452</v>
      </c>
      <c r="E8" s="8">
        <v>128000</v>
      </c>
      <c r="F8" s="8"/>
      <c r="G8" s="8"/>
    </row>
    <row r="9" ht="22.5" customHeight="1" spans="1:7">
      <c r="A9" s="9" t="s">
        <v>57</v>
      </c>
      <c r="B9" s="9"/>
      <c r="C9" s="9"/>
      <c r="D9" s="9"/>
      <c r="E9" s="8">
        <v>128000</v>
      </c>
      <c r="F9" s="8"/>
      <c r="G9" s="8"/>
    </row>
    <row r="10" customHeight="1" spans="1:1">
      <c r="A10" t="s">
        <v>453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"单位名称："&amp;"楚雄彝族自治州生态环境局永仁分局"</f>
        <v>单位名称：楚雄彝族自治州生态环境局永仁分局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6169899.7</v>
      </c>
      <c r="D8" s="8">
        <v>6169899.7</v>
      </c>
      <c r="E8" s="8">
        <v>4769899.7</v>
      </c>
      <c r="F8" s="8"/>
      <c r="G8" s="8"/>
      <c r="H8" s="8"/>
      <c r="I8" s="8">
        <v>1400000</v>
      </c>
      <c r="J8" s="8"/>
      <c r="K8" s="8"/>
      <c r="L8" s="8"/>
      <c r="M8" s="8"/>
      <c r="N8" s="8">
        <v>1400000</v>
      </c>
      <c r="O8" s="8"/>
      <c r="P8" s="8"/>
      <c r="Q8" s="8"/>
      <c r="R8" s="8"/>
      <c r="S8" s="8"/>
      <c r="T8" s="8"/>
    </row>
    <row r="9" ht="31.6" customHeight="1" spans="1:20">
      <c r="A9" s="77" t="s">
        <v>57</v>
      </c>
      <c r="B9" s="77"/>
      <c r="C9" s="8">
        <v>6169899.7</v>
      </c>
      <c r="D9" s="8">
        <v>6169899.7</v>
      </c>
      <c r="E9" s="8">
        <v>4769899.7</v>
      </c>
      <c r="F9" s="8"/>
      <c r="G9" s="8"/>
      <c r="H9" s="8"/>
      <c r="I9" s="8">
        <v>1400000</v>
      </c>
      <c r="J9" s="8"/>
      <c r="K9" s="8"/>
      <c r="L9" s="8"/>
      <c r="M9" s="8"/>
      <c r="N9" s="8">
        <v>1400000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9"/>
  <sheetViews>
    <sheetView showZeros="0" workbookViewId="0">
      <selection activeCell="F20" sqref="F20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"单位名称："&amp;"楚雄彝族自治州生态环境局永仁分局"</f>
        <v>单位名称：楚雄彝族自治州生态环境局永仁分局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8">
        <v>15</v>
      </c>
    </row>
    <row r="7" ht="24" customHeight="1" spans="1:15">
      <c r="A7" s="7" t="s">
        <v>97</v>
      </c>
      <c r="B7" s="73" t="s">
        <v>98</v>
      </c>
      <c r="C7" s="8">
        <v>490936.83</v>
      </c>
      <c r="D7" s="8">
        <v>490936.83</v>
      </c>
      <c r="E7" s="8">
        <v>490936.83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490936.83</v>
      </c>
      <c r="D8" s="8">
        <v>490936.83</v>
      </c>
      <c r="E8" s="8">
        <v>490936.83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44020.2</v>
      </c>
      <c r="D9" s="8">
        <v>44020.2</v>
      </c>
      <c r="E9" s="8">
        <v>44020.2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446916.63</v>
      </c>
      <c r="D10" s="8">
        <v>446916.63</v>
      </c>
      <c r="E10" s="8">
        <v>446916.63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7" t="s">
        <v>105</v>
      </c>
      <c r="B11" s="73" t="s">
        <v>106</v>
      </c>
      <c r="C11" s="8">
        <v>239869.77</v>
      </c>
      <c r="D11" s="8">
        <v>239869.77</v>
      </c>
      <c r="E11" s="8">
        <v>239869.77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8" t="s">
        <v>107</v>
      </c>
      <c r="B12" s="74" t="s">
        <v>108</v>
      </c>
      <c r="C12" s="8">
        <v>239869.77</v>
      </c>
      <c r="D12" s="8">
        <v>239869.77</v>
      </c>
      <c r="E12" s="8">
        <v>239869.77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90626.86</v>
      </c>
      <c r="D13" s="8">
        <v>90626.86</v>
      </c>
      <c r="E13" s="8">
        <v>90626.86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111</v>
      </c>
      <c r="B14" s="75" t="s">
        <v>112</v>
      </c>
      <c r="C14" s="8">
        <v>54538.79</v>
      </c>
      <c r="D14" s="8">
        <v>54538.79</v>
      </c>
      <c r="E14" s="8">
        <v>54538.79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113</v>
      </c>
      <c r="B15" s="76" t="s">
        <v>114</v>
      </c>
      <c r="C15" s="8">
        <v>86864.12</v>
      </c>
      <c r="D15" s="8">
        <v>86864.12</v>
      </c>
      <c r="E15" s="8">
        <v>86864.12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116</v>
      </c>
      <c r="C16" s="8">
        <v>7840</v>
      </c>
      <c r="D16" s="8">
        <v>7840</v>
      </c>
      <c r="E16" s="8">
        <v>7840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117</v>
      </c>
      <c r="B17" s="73" t="s">
        <v>118</v>
      </c>
      <c r="C17" s="8">
        <v>4444079.22</v>
      </c>
      <c r="D17" s="8">
        <v>3714079.22</v>
      </c>
      <c r="E17" s="8">
        <v>3586079.22</v>
      </c>
      <c r="F17" s="8">
        <v>128000</v>
      </c>
      <c r="G17" s="8"/>
      <c r="H17" s="8"/>
      <c r="I17" s="8"/>
      <c r="J17" s="8">
        <v>730000</v>
      </c>
      <c r="K17" s="8"/>
      <c r="L17" s="8"/>
      <c r="M17" s="8"/>
      <c r="N17" s="8"/>
      <c r="O17" s="8">
        <v>730000</v>
      </c>
    </row>
    <row r="18" ht="24" customHeight="1" spans="1:15">
      <c r="A18" s="58" t="s">
        <v>119</v>
      </c>
      <c r="B18" s="74" t="s">
        <v>120</v>
      </c>
      <c r="C18" s="8">
        <v>3986079.22</v>
      </c>
      <c r="D18" s="8">
        <v>3586079.22</v>
      </c>
      <c r="E18" s="8">
        <v>3586079.22</v>
      </c>
      <c r="F18" s="8"/>
      <c r="G18" s="8"/>
      <c r="H18" s="8"/>
      <c r="I18" s="8"/>
      <c r="J18" s="8">
        <v>400000</v>
      </c>
      <c r="K18" s="8"/>
      <c r="L18" s="8"/>
      <c r="M18" s="8"/>
      <c r="N18" s="8"/>
      <c r="O18" s="8">
        <v>400000</v>
      </c>
    </row>
    <row r="19" ht="24" customHeight="1" spans="1:15">
      <c r="A19" s="59" t="s">
        <v>121</v>
      </c>
      <c r="B19" s="75" t="s">
        <v>122</v>
      </c>
      <c r="C19" s="8">
        <v>3586079.22</v>
      </c>
      <c r="D19" s="8">
        <v>3586079.22</v>
      </c>
      <c r="E19" s="8">
        <v>3586079.22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400000</v>
      </c>
      <c r="D20" s="8"/>
      <c r="E20" s="8"/>
      <c r="F20" s="8"/>
      <c r="G20" s="8"/>
      <c r="H20" s="8"/>
      <c r="I20" s="8"/>
      <c r="J20" s="8">
        <v>400000</v>
      </c>
      <c r="K20" s="8"/>
      <c r="L20" s="8"/>
      <c r="M20" s="8"/>
      <c r="N20" s="8"/>
      <c r="O20" s="8">
        <v>400000</v>
      </c>
    </row>
    <row r="21" ht="24" customHeight="1" spans="1:15">
      <c r="A21" s="58" t="s">
        <v>125</v>
      </c>
      <c r="B21" s="74" t="s">
        <v>126</v>
      </c>
      <c r="C21" s="8">
        <v>458000</v>
      </c>
      <c r="D21" s="8">
        <v>128000</v>
      </c>
      <c r="E21" s="8"/>
      <c r="F21" s="8">
        <v>128000</v>
      </c>
      <c r="G21" s="8"/>
      <c r="H21" s="8"/>
      <c r="I21" s="8"/>
      <c r="J21" s="8">
        <v>330000</v>
      </c>
      <c r="K21" s="8"/>
      <c r="L21" s="8"/>
      <c r="M21" s="8"/>
      <c r="N21" s="8"/>
      <c r="O21" s="8">
        <v>330000</v>
      </c>
    </row>
    <row r="22" ht="24" customHeight="1" spans="1:15">
      <c r="A22" s="59" t="s">
        <v>127</v>
      </c>
      <c r="B22" s="76" t="s">
        <v>128</v>
      </c>
      <c r="C22" s="8">
        <v>458000</v>
      </c>
      <c r="D22" s="8">
        <v>128000</v>
      </c>
      <c r="E22" s="8"/>
      <c r="F22" s="8">
        <v>128000</v>
      </c>
      <c r="G22" s="8"/>
      <c r="H22" s="8"/>
      <c r="I22" s="8"/>
      <c r="J22" s="8">
        <v>330000</v>
      </c>
      <c r="K22" s="8"/>
      <c r="L22" s="8"/>
      <c r="M22" s="8"/>
      <c r="N22" s="8"/>
      <c r="O22" s="8">
        <v>330000</v>
      </c>
    </row>
    <row r="23" ht="24" customHeight="1" spans="1:15">
      <c r="A23" s="7" t="s">
        <v>129</v>
      </c>
      <c r="B23" s="73" t="s">
        <v>130</v>
      </c>
      <c r="C23" s="8">
        <v>670000</v>
      </c>
      <c r="D23" s="8"/>
      <c r="E23" s="8"/>
      <c r="F23" s="8"/>
      <c r="G23" s="8"/>
      <c r="H23" s="8"/>
      <c r="I23" s="8"/>
      <c r="J23" s="8">
        <v>670000</v>
      </c>
      <c r="K23" s="8"/>
      <c r="L23" s="8"/>
      <c r="M23" s="8"/>
      <c r="N23" s="8"/>
      <c r="O23" s="8">
        <v>670000</v>
      </c>
    </row>
    <row r="24" ht="24" customHeight="1" spans="1:15">
      <c r="A24" s="58" t="s">
        <v>131</v>
      </c>
      <c r="B24" s="74" t="s">
        <v>132</v>
      </c>
      <c r="C24" s="8">
        <v>670000</v>
      </c>
      <c r="D24" s="8"/>
      <c r="E24" s="8"/>
      <c r="F24" s="8"/>
      <c r="G24" s="8"/>
      <c r="H24" s="8"/>
      <c r="I24" s="8"/>
      <c r="J24" s="8">
        <v>670000</v>
      </c>
      <c r="K24" s="8"/>
      <c r="L24" s="8"/>
      <c r="M24" s="8"/>
      <c r="N24" s="8"/>
      <c r="O24" s="8">
        <v>670000</v>
      </c>
    </row>
    <row r="25" ht="24" customHeight="1" spans="1:15">
      <c r="A25" s="59" t="s">
        <v>133</v>
      </c>
      <c r="B25" s="75" t="s">
        <v>132</v>
      </c>
      <c r="C25" s="8">
        <v>670000</v>
      </c>
      <c r="D25" s="8"/>
      <c r="E25" s="8"/>
      <c r="F25" s="8"/>
      <c r="G25" s="8"/>
      <c r="H25" s="8"/>
      <c r="I25" s="8"/>
      <c r="J25" s="8">
        <v>670000</v>
      </c>
      <c r="K25" s="8"/>
      <c r="L25" s="8"/>
      <c r="M25" s="8"/>
      <c r="N25" s="8"/>
      <c r="O25" s="8">
        <v>670000</v>
      </c>
    </row>
    <row r="26" ht="24" customHeight="1" spans="1:15">
      <c r="A26" s="7" t="s">
        <v>134</v>
      </c>
      <c r="B26" s="73" t="s">
        <v>135</v>
      </c>
      <c r="C26" s="8">
        <v>325013.88</v>
      </c>
      <c r="D26" s="8">
        <v>325013.88</v>
      </c>
      <c r="E26" s="8">
        <v>325013.88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8" t="s">
        <v>136</v>
      </c>
      <c r="B27" s="74" t="s">
        <v>137</v>
      </c>
      <c r="C27" s="8">
        <v>325013.88</v>
      </c>
      <c r="D27" s="8">
        <v>325013.88</v>
      </c>
      <c r="E27" s="8">
        <v>325013.88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138</v>
      </c>
      <c r="B28" s="75" t="s">
        <v>139</v>
      </c>
      <c r="C28" s="8">
        <v>325013.88</v>
      </c>
      <c r="D28" s="8">
        <v>325013.88</v>
      </c>
      <c r="E28" s="8">
        <v>325013.88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9.35" customHeight="1" spans="1:15">
      <c r="A29" s="77" t="s">
        <v>57</v>
      </c>
      <c r="B29" s="77"/>
      <c r="C29" s="8">
        <v>6169899.7</v>
      </c>
      <c r="D29" s="8">
        <v>4769899.7</v>
      </c>
      <c r="E29" s="8">
        <v>4641899.7</v>
      </c>
      <c r="F29" s="8">
        <v>128000</v>
      </c>
      <c r="G29" s="8"/>
      <c r="H29" s="8"/>
      <c r="I29" s="8"/>
      <c r="J29" s="8">
        <v>1400000</v>
      </c>
      <c r="K29" s="8"/>
      <c r="L29" s="8"/>
      <c r="M29" s="8"/>
      <c r="N29" s="8"/>
      <c r="O29" s="8">
        <v>1400000</v>
      </c>
    </row>
  </sheetData>
  <mergeCells count="12">
    <mergeCell ref="A2:O2"/>
    <mergeCell ref="A3:B3"/>
    <mergeCell ref="C3:O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6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140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"单位名称："&amp;"楚雄彝族自治州生态环境局永仁分局"</f>
        <v>单位名称：楚雄彝族自治州生态环境局永仁分局</v>
      </c>
      <c r="B3" s="4"/>
      <c r="C3" s="60"/>
      <c r="D3" s="2" t="s">
        <v>54</v>
      </c>
    </row>
    <row r="4" customHeight="1" spans="1:4">
      <c r="A4" s="61" t="s">
        <v>141</v>
      </c>
      <c r="B4" s="61"/>
      <c r="C4" s="61" t="s">
        <v>142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143</v>
      </c>
      <c r="D5" s="61" t="str">
        <f t="shared" si="0"/>
        <v>2025年预算数</v>
      </c>
    </row>
    <row r="6" ht="24.1" customHeight="1" spans="1:4">
      <c r="A6" s="62" t="s">
        <v>144</v>
      </c>
      <c r="B6" s="8">
        <v>4769899.7</v>
      </c>
      <c r="C6" s="63" t="s">
        <v>145</v>
      </c>
      <c r="D6" s="8">
        <v>4769899.7</v>
      </c>
    </row>
    <row r="7" ht="24.1" customHeight="1" spans="1:4">
      <c r="A7" s="62" t="s">
        <v>146</v>
      </c>
      <c r="B7" s="8">
        <v>4769899.7</v>
      </c>
      <c r="C7" s="63" t="s">
        <v>147</v>
      </c>
      <c r="D7" s="8"/>
    </row>
    <row r="8" ht="24.1" customHeight="1" spans="1:4">
      <c r="A8" s="62" t="s">
        <v>148</v>
      </c>
      <c r="B8" s="8"/>
      <c r="C8" s="63" t="s">
        <v>149</v>
      </c>
      <c r="D8" s="8"/>
    </row>
    <row r="9" ht="24.1" customHeight="1" spans="1:4">
      <c r="A9" s="62" t="s">
        <v>150</v>
      </c>
      <c r="B9" s="8"/>
      <c r="C9" s="63" t="s">
        <v>151</v>
      </c>
      <c r="D9" s="8"/>
    </row>
    <row r="10" ht="24.1" customHeight="1" spans="1:4">
      <c r="A10" s="62" t="s">
        <v>152</v>
      </c>
      <c r="B10" s="8"/>
      <c r="C10" s="63" t="s">
        <v>153</v>
      </c>
      <c r="D10" s="8"/>
    </row>
    <row r="11" ht="24.1" customHeight="1" spans="1:4">
      <c r="A11" s="62" t="s">
        <v>146</v>
      </c>
      <c r="B11" s="8"/>
      <c r="C11" s="63" t="s">
        <v>154</v>
      </c>
      <c r="D11" s="8"/>
    </row>
    <row r="12" ht="24.1" customHeight="1" spans="1:4">
      <c r="A12" s="64" t="s">
        <v>148</v>
      </c>
      <c r="B12" s="8"/>
      <c r="C12" s="65" t="s">
        <v>155</v>
      </c>
      <c r="D12" s="8"/>
    </row>
    <row r="13" ht="24.1" customHeight="1" spans="1:4">
      <c r="A13" s="64" t="s">
        <v>150</v>
      </c>
      <c r="B13" s="8"/>
      <c r="C13" s="65" t="s">
        <v>156</v>
      </c>
      <c r="D13" s="8"/>
    </row>
    <row r="14" ht="24.1" customHeight="1" spans="1:4">
      <c r="A14" s="66"/>
      <c r="B14" s="8"/>
      <c r="C14" s="65" t="s">
        <v>157</v>
      </c>
      <c r="D14" s="8">
        <v>490936.83</v>
      </c>
    </row>
    <row r="15" ht="24.1" customHeight="1" spans="1:4">
      <c r="A15" s="66"/>
      <c r="B15" s="8"/>
      <c r="C15" s="65" t="s">
        <v>158</v>
      </c>
      <c r="D15" s="8"/>
    </row>
    <row r="16" ht="24.1" customHeight="1" spans="1:4">
      <c r="A16" s="66"/>
      <c r="B16" s="8"/>
      <c r="C16" s="65" t="s">
        <v>159</v>
      </c>
      <c r="D16" s="8">
        <v>239869.77</v>
      </c>
    </row>
    <row r="17" ht="24.1" customHeight="1" spans="1:4">
      <c r="A17" s="66"/>
      <c r="B17" s="8"/>
      <c r="C17" s="65" t="s">
        <v>160</v>
      </c>
      <c r="D17" s="8">
        <v>3714079.22</v>
      </c>
    </row>
    <row r="18" ht="24.1" customHeight="1" spans="1:4">
      <c r="A18" s="66"/>
      <c r="B18" s="8"/>
      <c r="C18" s="65" t="s">
        <v>161</v>
      </c>
      <c r="D18" s="8"/>
    </row>
    <row r="19" ht="24.1" customHeight="1" spans="1:4">
      <c r="A19" s="66"/>
      <c r="B19" s="8"/>
      <c r="C19" s="65" t="s">
        <v>162</v>
      </c>
      <c r="D19" s="8"/>
    </row>
    <row r="20" ht="24.1" customHeight="1" spans="1:4">
      <c r="A20" s="66"/>
      <c r="B20" s="8"/>
      <c r="C20" s="65" t="s">
        <v>163</v>
      </c>
      <c r="D20" s="8"/>
    </row>
    <row r="21" ht="24.1" customHeight="1" spans="1:4">
      <c r="A21" s="66"/>
      <c r="B21" s="8"/>
      <c r="C21" s="65" t="s">
        <v>164</v>
      </c>
      <c r="D21" s="8"/>
    </row>
    <row r="22" ht="24.1" customHeight="1" spans="1:4">
      <c r="A22" s="66"/>
      <c r="B22" s="8"/>
      <c r="C22" s="65" t="s">
        <v>165</v>
      </c>
      <c r="D22" s="8"/>
    </row>
    <row r="23" ht="24.1" customHeight="1" spans="1:4">
      <c r="A23" s="66"/>
      <c r="B23" s="8"/>
      <c r="C23" s="65" t="s">
        <v>166</v>
      </c>
      <c r="D23" s="8"/>
    </row>
    <row r="24" ht="24.1" customHeight="1" spans="1:4">
      <c r="A24" s="66"/>
      <c r="B24" s="8"/>
      <c r="C24" s="65" t="s">
        <v>167</v>
      </c>
      <c r="D24" s="8"/>
    </row>
    <row r="25" ht="24.1" customHeight="1" spans="1:4">
      <c r="A25" s="66"/>
      <c r="B25" s="8"/>
      <c r="C25" s="65" t="s">
        <v>168</v>
      </c>
      <c r="D25" s="8"/>
    </row>
    <row r="26" ht="24.1" customHeight="1" spans="1:4">
      <c r="A26" s="66"/>
      <c r="B26" s="8"/>
      <c r="C26" s="65" t="s">
        <v>169</v>
      </c>
      <c r="D26" s="8">
        <v>325013.88</v>
      </c>
    </row>
    <row r="27" ht="24.1" customHeight="1" spans="1:4">
      <c r="A27" s="66"/>
      <c r="B27" s="8"/>
      <c r="C27" s="65" t="s">
        <v>170</v>
      </c>
      <c r="D27" s="8"/>
    </row>
    <row r="28" ht="24.1" customHeight="1" spans="1:4">
      <c r="A28" s="66"/>
      <c r="B28" s="8"/>
      <c r="C28" s="65" t="s">
        <v>171</v>
      </c>
      <c r="D28" s="8"/>
    </row>
    <row r="29" ht="24.1" customHeight="1" spans="1:4">
      <c r="A29" s="66"/>
      <c r="B29" s="8"/>
      <c r="C29" s="65" t="s">
        <v>172</v>
      </c>
      <c r="D29" s="8"/>
    </row>
    <row r="30" ht="24.1" customHeight="1" spans="1:4">
      <c r="A30" s="66"/>
      <c r="B30" s="8"/>
      <c r="C30" s="65" t="s">
        <v>173</v>
      </c>
      <c r="D30" s="8"/>
    </row>
    <row r="31" ht="24.1" customHeight="1" spans="1:4">
      <c r="A31" s="66"/>
      <c r="B31" s="8"/>
      <c r="C31" s="64" t="s">
        <v>174</v>
      </c>
      <c r="D31" s="8"/>
    </row>
    <row r="32" ht="24.1" customHeight="1" spans="1:4">
      <c r="A32" s="66"/>
      <c r="B32" s="8"/>
      <c r="C32" s="64" t="s">
        <v>175</v>
      </c>
      <c r="D32" s="8"/>
    </row>
    <row r="33" ht="24.1" customHeight="1" spans="1:4">
      <c r="A33" s="66"/>
      <c r="B33" s="8"/>
      <c r="C33" s="67" t="s">
        <v>176</v>
      </c>
      <c r="D33" s="8"/>
    </row>
    <row r="34" ht="24" customHeight="1" spans="1:4">
      <c r="A34" s="68"/>
      <c r="B34" s="8"/>
      <c r="C34" s="69" t="s">
        <v>177</v>
      </c>
      <c r="D34" s="8"/>
    </row>
    <row r="35" ht="24" customHeight="1" spans="1:4">
      <c r="A35" s="68"/>
      <c r="B35" s="8"/>
      <c r="C35" s="69" t="s">
        <v>178</v>
      </c>
      <c r="D35" s="8"/>
    </row>
    <row r="36" ht="24" customHeight="1" spans="1:4">
      <c r="A36" s="68"/>
      <c r="B36" s="8"/>
      <c r="C36" s="69" t="s">
        <v>179</v>
      </c>
      <c r="D36" s="8"/>
    </row>
    <row r="37" ht="24" customHeight="1" spans="1:4">
      <c r="A37" s="68"/>
      <c r="B37" s="8"/>
      <c r="C37" s="67" t="s">
        <v>180</v>
      </c>
      <c r="D37" s="70"/>
    </row>
    <row r="38" ht="24.1" customHeight="1" spans="1:4">
      <c r="A38" s="68" t="s">
        <v>51</v>
      </c>
      <c r="B38" s="8">
        <v>4769899.7</v>
      </c>
      <c r="C38" s="68" t="s">
        <v>181</v>
      </c>
      <c r="D38" s="8">
        <v>4769899.7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tabSelected="1" workbookViewId="0">
      <selection activeCell="F19" sqref="F1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182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"单位名称："&amp;"楚雄彝族自治州生态环境局永仁分局"</f>
        <v>单位名称：楚雄彝族自治州生态环境局永仁分局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183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184</v>
      </c>
      <c r="F5" s="9" t="s">
        <v>185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490936.83</v>
      </c>
      <c r="D7" s="8">
        <v>490936.83</v>
      </c>
      <c r="E7" s="8">
        <v>489736.83</v>
      </c>
      <c r="F7" s="8">
        <v>1200</v>
      </c>
      <c r="G7" s="8"/>
    </row>
    <row r="8" ht="18.85" customHeight="1" spans="1:7">
      <c r="A8" s="58" t="s">
        <v>99</v>
      </c>
      <c r="B8" s="58" t="s">
        <v>100</v>
      </c>
      <c r="C8" s="8">
        <v>490936.83</v>
      </c>
      <c r="D8" s="8">
        <v>490936.83</v>
      </c>
      <c r="E8" s="8">
        <v>489736.83</v>
      </c>
      <c r="F8" s="8">
        <v>1200</v>
      </c>
      <c r="G8" s="8"/>
    </row>
    <row r="9" ht="18.85" customHeight="1" spans="1:7">
      <c r="A9" s="59" t="s">
        <v>101</v>
      </c>
      <c r="B9" s="59" t="s">
        <v>102</v>
      </c>
      <c r="C9" s="8">
        <v>44020.2</v>
      </c>
      <c r="D9" s="8">
        <v>44020.2</v>
      </c>
      <c r="E9" s="8">
        <v>42820.2</v>
      </c>
      <c r="F9" s="8">
        <v>1200</v>
      </c>
      <c r="G9" s="8"/>
    </row>
    <row r="10" ht="18.85" customHeight="1" spans="1:7">
      <c r="A10" s="59" t="s">
        <v>103</v>
      </c>
      <c r="B10" s="59" t="s">
        <v>104</v>
      </c>
      <c r="C10" s="8">
        <v>446916.63</v>
      </c>
      <c r="D10" s="8">
        <v>446916.63</v>
      </c>
      <c r="E10" s="8">
        <v>446916.63</v>
      </c>
      <c r="F10" s="8"/>
      <c r="G10" s="8"/>
    </row>
    <row r="11" ht="18.85" customHeight="1" spans="1:7">
      <c r="A11" s="7" t="s">
        <v>105</v>
      </c>
      <c r="B11" s="7" t="s">
        <v>106</v>
      </c>
      <c r="C11" s="8">
        <v>239869.77</v>
      </c>
      <c r="D11" s="8">
        <v>239869.77</v>
      </c>
      <c r="E11" s="8">
        <v>239869.77</v>
      </c>
      <c r="F11" s="8"/>
      <c r="G11" s="8"/>
    </row>
    <row r="12" ht="18.85" customHeight="1" spans="1:7">
      <c r="A12" s="58" t="s">
        <v>107</v>
      </c>
      <c r="B12" s="58" t="s">
        <v>108</v>
      </c>
      <c r="C12" s="8">
        <v>239869.77</v>
      </c>
      <c r="D12" s="8">
        <v>239869.77</v>
      </c>
      <c r="E12" s="8">
        <v>239869.77</v>
      </c>
      <c r="F12" s="8"/>
      <c r="G12" s="8"/>
    </row>
    <row r="13" ht="18.85" customHeight="1" spans="1:7">
      <c r="A13" s="59" t="s">
        <v>109</v>
      </c>
      <c r="B13" s="59" t="s">
        <v>110</v>
      </c>
      <c r="C13" s="8">
        <v>90626.86</v>
      </c>
      <c r="D13" s="8">
        <v>90626.86</v>
      </c>
      <c r="E13" s="8">
        <v>90626.86</v>
      </c>
      <c r="F13" s="8"/>
      <c r="G13" s="8"/>
    </row>
    <row r="14" ht="18.85" customHeight="1" spans="1:7">
      <c r="A14" s="59" t="s">
        <v>111</v>
      </c>
      <c r="B14" s="59" t="s">
        <v>112</v>
      </c>
      <c r="C14" s="8">
        <v>54538.79</v>
      </c>
      <c r="D14" s="8">
        <v>54538.79</v>
      </c>
      <c r="E14" s="8">
        <v>54538.79</v>
      </c>
      <c r="F14" s="8"/>
      <c r="G14" s="8"/>
    </row>
    <row r="15" ht="18.85" customHeight="1" spans="1:7">
      <c r="A15" s="59" t="s">
        <v>113</v>
      </c>
      <c r="B15" s="59" t="s">
        <v>114</v>
      </c>
      <c r="C15" s="8">
        <v>86864.12</v>
      </c>
      <c r="D15" s="8">
        <v>86864.12</v>
      </c>
      <c r="E15" s="8">
        <v>86864.12</v>
      </c>
      <c r="F15" s="8"/>
      <c r="G15" s="8"/>
    </row>
    <row r="16" ht="18.85" customHeight="1" spans="1:7">
      <c r="A16" s="59" t="s">
        <v>115</v>
      </c>
      <c r="B16" s="59" t="s">
        <v>116</v>
      </c>
      <c r="C16" s="8">
        <v>7840</v>
      </c>
      <c r="D16" s="8">
        <v>7840</v>
      </c>
      <c r="E16" s="8">
        <v>7840</v>
      </c>
      <c r="F16" s="8"/>
      <c r="G16" s="8"/>
    </row>
    <row r="17" ht="18.85" customHeight="1" spans="1:7">
      <c r="A17" s="7" t="s">
        <v>117</v>
      </c>
      <c r="B17" s="7" t="s">
        <v>118</v>
      </c>
      <c r="C17" s="8">
        <v>3714079.22</v>
      </c>
      <c r="D17" s="8">
        <v>3586079.22</v>
      </c>
      <c r="E17" s="8">
        <v>3138861.44</v>
      </c>
      <c r="F17" s="8">
        <v>447217.78</v>
      </c>
      <c r="G17" s="8">
        <v>128000</v>
      </c>
    </row>
    <row r="18" ht="18.85" customHeight="1" spans="1:7">
      <c r="A18" s="58" t="s">
        <v>119</v>
      </c>
      <c r="B18" s="58" t="s">
        <v>120</v>
      </c>
      <c r="C18" s="8">
        <v>3586079.22</v>
      </c>
      <c r="D18" s="8">
        <v>3586079.22</v>
      </c>
      <c r="E18" s="8">
        <v>3138861.44</v>
      </c>
      <c r="F18" s="8">
        <v>447217.78</v>
      </c>
      <c r="G18" s="8"/>
    </row>
    <row r="19" ht="18.85" customHeight="1" spans="1:7">
      <c r="A19" s="59" t="s">
        <v>121</v>
      </c>
      <c r="B19" s="59" t="s">
        <v>122</v>
      </c>
      <c r="C19" s="8">
        <v>3586079.22</v>
      </c>
      <c r="D19" s="8">
        <v>3586079.22</v>
      </c>
      <c r="E19" s="8">
        <v>3138861.44</v>
      </c>
      <c r="F19" s="8">
        <v>447217.78</v>
      </c>
      <c r="G19" s="8"/>
    </row>
    <row r="20" ht="18.85" customHeight="1" spans="1:7">
      <c r="A20" s="58" t="s">
        <v>125</v>
      </c>
      <c r="B20" s="58" t="s">
        <v>126</v>
      </c>
      <c r="C20" s="8">
        <v>128000</v>
      </c>
      <c r="D20" s="8"/>
      <c r="E20" s="8"/>
      <c r="F20" s="8"/>
      <c r="G20" s="8">
        <v>128000</v>
      </c>
    </row>
    <row r="21" ht="18.85" customHeight="1" spans="1:7">
      <c r="A21" s="59" t="s">
        <v>127</v>
      </c>
      <c r="B21" s="59" t="s">
        <v>128</v>
      </c>
      <c r="C21" s="8">
        <v>128000</v>
      </c>
      <c r="D21" s="8"/>
      <c r="E21" s="8"/>
      <c r="F21" s="8"/>
      <c r="G21" s="8">
        <v>128000</v>
      </c>
    </row>
    <row r="22" ht="18.85" customHeight="1" spans="1:7">
      <c r="A22" s="7" t="s">
        <v>134</v>
      </c>
      <c r="B22" s="7" t="s">
        <v>135</v>
      </c>
      <c r="C22" s="8">
        <v>325013.88</v>
      </c>
      <c r="D22" s="8">
        <v>325013.88</v>
      </c>
      <c r="E22" s="8">
        <v>325013.88</v>
      </c>
      <c r="F22" s="8"/>
      <c r="G22" s="8"/>
    </row>
    <row r="23" ht="18.85" customHeight="1" spans="1:7">
      <c r="A23" s="58" t="s">
        <v>136</v>
      </c>
      <c r="B23" s="58" t="s">
        <v>137</v>
      </c>
      <c r="C23" s="8">
        <v>325013.88</v>
      </c>
      <c r="D23" s="8">
        <v>325013.88</v>
      </c>
      <c r="E23" s="8">
        <v>325013.88</v>
      </c>
      <c r="F23" s="8"/>
      <c r="G23" s="8"/>
    </row>
    <row r="24" ht="18.85" customHeight="1" spans="1:7">
      <c r="A24" s="59" t="s">
        <v>138</v>
      </c>
      <c r="B24" s="59" t="s">
        <v>139</v>
      </c>
      <c r="C24" s="8">
        <v>325013.88</v>
      </c>
      <c r="D24" s="8">
        <v>325013.88</v>
      </c>
      <c r="E24" s="8">
        <v>325013.88</v>
      </c>
      <c r="F24" s="8"/>
      <c r="G24" s="8"/>
    </row>
    <row r="25" ht="18.85" customHeight="1" spans="1:7">
      <c r="A25" s="9" t="s">
        <v>186</v>
      </c>
      <c r="B25" s="9"/>
      <c r="C25" s="8">
        <v>4769899.7</v>
      </c>
      <c r="D25" s="8">
        <v>4641899.7</v>
      </c>
      <c r="E25" s="8">
        <v>4193481.92</v>
      </c>
      <c r="F25" s="8">
        <v>448417.78</v>
      </c>
      <c r="G25" s="8">
        <v>128000</v>
      </c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187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"单位名称："&amp;"楚雄彝族自治州生态环境局永仁分局"</f>
        <v>单位名称：楚雄彝族自治州生态环境局永仁分局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188</v>
      </c>
      <c r="B4" s="9" t="s">
        <v>189</v>
      </c>
      <c r="C4" s="9" t="s">
        <v>190</v>
      </c>
      <c r="D4" s="9"/>
      <c r="E4" s="9"/>
      <c r="F4" s="9" t="s">
        <v>191</v>
      </c>
    </row>
    <row r="5" ht="18.85" customHeight="1" spans="1:6">
      <c r="A5" s="9"/>
      <c r="B5" s="9"/>
      <c r="C5" s="9" t="s">
        <v>59</v>
      </c>
      <c r="D5" s="9" t="s">
        <v>192</v>
      </c>
      <c r="E5" s="9" t="s">
        <v>193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33100</v>
      </c>
      <c r="B7" s="8"/>
      <c r="C7" s="8">
        <v>25000</v>
      </c>
      <c r="D7" s="8"/>
      <c r="E7" s="8">
        <v>25000</v>
      </c>
      <c r="F7" s="8">
        <v>8100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6"/>
  <sheetViews>
    <sheetView showZeros="0" topLeftCell="A4" workbookViewId="0">
      <selection activeCell="F16" sqref="F16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194</v>
      </c>
    </row>
    <row r="2" ht="45" customHeight="1" spans="1:24">
      <c r="A2" s="11" t="s">
        <v>195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"单位名称："&amp;"楚雄彝族自治州生态环境局永仁分局"</f>
        <v>单位名称：楚雄彝族自治州生态环境局永仁分局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196</v>
      </c>
      <c r="B4" s="5" t="s">
        <v>197</v>
      </c>
      <c r="C4" s="5" t="s">
        <v>198</v>
      </c>
      <c r="D4" s="5" t="s">
        <v>199</v>
      </c>
      <c r="E4" s="5" t="s">
        <v>200</v>
      </c>
      <c r="F4" s="5" t="s">
        <v>201</v>
      </c>
      <c r="G4" s="5" t="s">
        <v>202</v>
      </c>
      <c r="H4" s="5" t="s">
        <v>203</v>
      </c>
      <c r="I4" s="5" t="s">
        <v>203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204</v>
      </c>
      <c r="I5" s="5" t="s">
        <v>60</v>
      </c>
      <c r="J5" s="5"/>
      <c r="K5" s="5"/>
      <c r="L5" s="5"/>
      <c r="M5" s="5"/>
      <c r="N5" s="5"/>
      <c r="O5" s="5" t="s">
        <v>205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206</v>
      </c>
      <c r="J6" s="5" t="s">
        <v>207</v>
      </c>
      <c r="K6" s="5" t="s">
        <v>208</v>
      </c>
      <c r="L6" s="5" t="s">
        <v>209</v>
      </c>
      <c r="M6" s="5" t="s">
        <v>210</v>
      </c>
      <c r="N6" s="5" t="s">
        <v>211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212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213</v>
      </c>
      <c r="K7" s="5" t="s">
        <v>207</v>
      </c>
      <c r="L7" s="5" t="s">
        <v>209</v>
      </c>
      <c r="M7" s="5" t="s">
        <v>210</v>
      </c>
      <c r="N7" s="5" t="s">
        <v>211</v>
      </c>
      <c r="O7" s="5" t="s">
        <v>209</v>
      </c>
      <c r="P7" s="5" t="s">
        <v>210</v>
      </c>
      <c r="Q7" s="5" t="s">
        <v>211</v>
      </c>
      <c r="R7" s="5" t="s">
        <v>63</v>
      </c>
      <c r="S7" s="5" t="s">
        <v>59</v>
      </c>
      <c r="T7" s="5" t="s">
        <v>65</v>
      </c>
      <c r="U7" s="5" t="s">
        <v>212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4641899.7</v>
      </c>
      <c r="I9" s="8">
        <v>4641899.7</v>
      </c>
      <c r="J9" s="8"/>
      <c r="K9" s="8"/>
      <c r="L9" s="8"/>
      <c r="M9" s="8">
        <v>4641899.7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214</v>
      </c>
      <c r="C10" s="7" t="s">
        <v>215</v>
      </c>
      <c r="D10" s="7" t="s">
        <v>121</v>
      </c>
      <c r="E10" s="7" t="s">
        <v>122</v>
      </c>
      <c r="F10" s="7" t="s">
        <v>216</v>
      </c>
      <c r="G10" s="7" t="s">
        <v>217</v>
      </c>
      <c r="H10" s="8">
        <v>633216</v>
      </c>
      <c r="I10" s="8">
        <v>633216</v>
      </c>
      <c r="J10" s="8"/>
      <c r="K10" s="8"/>
      <c r="L10" s="8"/>
      <c r="M10" s="8">
        <v>633216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218</v>
      </c>
      <c r="C11" s="7" t="s">
        <v>219</v>
      </c>
      <c r="D11" s="7" t="s">
        <v>121</v>
      </c>
      <c r="E11" s="7" t="s">
        <v>122</v>
      </c>
      <c r="F11" s="7" t="s">
        <v>216</v>
      </c>
      <c r="G11" s="7" t="s">
        <v>217</v>
      </c>
      <c r="H11" s="8">
        <v>376380</v>
      </c>
      <c r="I11" s="8">
        <v>376380</v>
      </c>
      <c r="J11" s="8"/>
      <c r="K11" s="7"/>
      <c r="L11" s="8"/>
      <c r="M11" s="8">
        <v>376380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218</v>
      </c>
      <c r="C12" s="7" t="s">
        <v>219</v>
      </c>
      <c r="D12" s="7" t="s">
        <v>121</v>
      </c>
      <c r="E12" s="7" t="s">
        <v>122</v>
      </c>
      <c r="F12" s="7" t="s">
        <v>220</v>
      </c>
      <c r="G12" s="7" t="s">
        <v>221</v>
      </c>
      <c r="H12" s="8">
        <v>73176</v>
      </c>
      <c r="I12" s="8">
        <v>73176</v>
      </c>
      <c r="J12" s="8"/>
      <c r="K12" s="7"/>
      <c r="L12" s="8"/>
      <c r="M12" s="8">
        <v>73176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214</v>
      </c>
      <c r="C13" s="7" t="s">
        <v>215</v>
      </c>
      <c r="D13" s="7" t="s">
        <v>121</v>
      </c>
      <c r="E13" s="7" t="s">
        <v>122</v>
      </c>
      <c r="F13" s="7" t="s">
        <v>220</v>
      </c>
      <c r="G13" s="7" t="s">
        <v>221</v>
      </c>
      <c r="H13" s="8">
        <v>821664</v>
      </c>
      <c r="I13" s="8">
        <v>821664</v>
      </c>
      <c r="J13" s="8"/>
      <c r="K13" s="7"/>
      <c r="L13" s="8"/>
      <c r="M13" s="8">
        <v>821664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214</v>
      </c>
      <c r="C14" s="7" t="s">
        <v>215</v>
      </c>
      <c r="D14" s="7" t="s">
        <v>121</v>
      </c>
      <c r="E14" s="7" t="s">
        <v>122</v>
      </c>
      <c r="F14" s="7" t="s">
        <v>222</v>
      </c>
      <c r="G14" s="7" t="s">
        <v>223</v>
      </c>
      <c r="H14" s="8">
        <v>52768</v>
      </c>
      <c r="I14" s="8">
        <v>52768</v>
      </c>
      <c r="J14" s="8"/>
      <c r="K14" s="7"/>
      <c r="L14" s="8"/>
      <c r="M14" s="8">
        <v>52768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224</v>
      </c>
      <c r="C15" s="7" t="s">
        <v>225</v>
      </c>
      <c r="D15" s="7" t="s">
        <v>121</v>
      </c>
      <c r="E15" s="7" t="s">
        <v>122</v>
      </c>
      <c r="F15" s="7" t="s">
        <v>222</v>
      </c>
      <c r="G15" s="7" t="s">
        <v>223</v>
      </c>
      <c r="H15" s="8">
        <v>382440</v>
      </c>
      <c r="I15" s="8">
        <v>382440</v>
      </c>
      <c r="J15" s="8"/>
      <c r="K15" s="7"/>
      <c r="L15" s="8"/>
      <c r="M15" s="8">
        <v>382440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224</v>
      </c>
      <c r="C16" s="7" t="s">
        <v>225</v>
      </c>
      <c r="D16" s="7" t="s">
        <v>121</v>
      </c>
      <c r="E16" s="7" t="s">
        <v>122</v>
      </c>
      <c r="F16" s="7" t="s">
        <v>222</v>
      </c>
      <c r="G16" s="7" t="s">
        <v>223</v>
      </c>
      <c r="H16" s="8">
        <v>191220</v>
      </c>
      <c r="I16" s="8">
        <v>191220</v>
      </c>
      <c r="J16" s="8"/>
      <c r="K16" s="7"/>
      <c r="L16" s="8"/>
      <c r="M16" s="8">
        <v>191220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226</v>
      </c>
      <c r="C17" s="7" t="s">
        <v>227</v>
      </c>
      <c r="D17" s="7" t="s">
        <v>121</v>
      </c>
      <c r="E17" s="7" t="s">
        <v>122</v>
      </c>
      <c r="F17" s="7" t="s">
        <v>228</v>
      </c>
      <c r="G17" s="7" t="s">
        <v>229</v>
      </c>
      <c r="H17" s="8">
        <v>133260</v>
      </c>
      <c r="I17" s="8">
        <v>133260</v>
      </c>
      <c r="J17" s="8"/>
      <c r="K17" s="7"/>
      <c r="L17" s="8"/>
      <c r="M17" s="8">
        <v>133260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218</v>
      </c>
      <c r="C18" s="7" t="s">
        <v>219</v>
      </c>
      <c r="D18" s="7" t="s">
        <v>121</v>
      </c>
      <c r="E18" s="7" t="s">
        <v>122</v>
      </c>
      <c r="F18" s="7" t="s">
        <v>228</v>
      </c>
      <c r="G18" s="7" t="s">
        <v>229</v>
      </c>
      <c r="H18" s="8">
        <v>31365</v>
      </c>
      <c r="I18" s="8">
        <v>31365</v>
      </c>
      <c r="J18" s="8"/>
      <c r="K18" s="7"/>
      <c r="L18" s="8"/>
      <c r="M18" s="8">
        <v>31365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226</v>
      </c>
      <c r="C19" s="7" t="s">
        <v>227</v>
      </c>
      <c r="D19" s="7" t="s">
        <v>121</v>
      </c>
      <c r="E19" s="7" t="s">
        <v>122</v>
      </c>
      <c r="F19" s="7" t="s">
        <v>228</v>
      </c>
      <c r="G19" s="7" t="s">
        <v>229</v>
      </c>
      <c r="H19" s="8">
        <v>229860</v>
      </c>
      <c r="I19" s="8">
        <v>229860</v>
      </c>
      <c r="J19" s="8"/>
      <c r="K19" s="7"/>
      <c r="L19" s="8"/>
      <c r="M19" s="8">
        <v>229860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230</v>
      </c>
      <c r="C20" s="7" t="s">
        <v>231</v>
      </c>
      <c r="D20" s="7" t="s">
        <v>121</v>
      </c>
      <c r="E20" s="7" t="s">
        <v>122</v>
      </c>
      <c r="F20" s="7" t="s">
        <v>228</v>
      </c>
      <c r="G20" s="7" t="s">
        <v>229</v>
      </c>
      <c r="H20" s="8">
        <v>180000</v>
      </c>
      <c r="I20" s="8">
        <v>180000</v>
      </c>
      <c r="J20" s="8"/>
      <c r="K20" s="7"/>
      <c r="L20" s="8"/>
      <c r="M20" s="8">
        <v>180000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232</v>
      </c>
      <c r="C21" s="7" t="s">
        <v>233</v>
      </c>
      <c r="D21" s="7" t="s">
        <v>103</v>
      </c>
      <c r="E21" s="7" t="s">
        <v>104</v>
      </c>
      <c r="F21" s="7" t="s">
        <v>234</v>
      </c>
      <c r="G21" s="7" t="s">
        <v>233</v>
      </c>
      <c r="H21" s="8">
        <v>446916.63</v>
      </c>
      <c r="I21" s="8">
        <v>446916.63</v>
      </c>
      <c r="J21" s="8"/>
      <c r="K21" s="7"/>
      <c r="L21" s="8"/>
      <c r="M21" s="8">
        <v>446916.63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235</v>
      </c>
      <c r="C22" s="7" t="s">
        <v>236</v>
      </c>
      <c r="D22" s="7" t="s">
        <v>111</v>
      </c>
      <c r="E22" s="7" t="s">
        <v>112</v>
      </c>
      <c r="F22" s="7" t="s">
        <v>237</v>
      </c>
      <c r="G22" s="7" t="s">
        <v>238</v>
      </c>
      <c r="H22" s="8">
        <v>54538.79</v>
      </c>
      <c r="I22" s="8">
        <v>54538.79</v>
      </c>
      <c r="J22" s="8"/>
      <c r="K22" s="7"/>
      <c r="L22" s="8"/>
      <c r="M22" s="8">
        <v>54538.79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235</v>
      </c>
      <c r="C23" s="7" t="s">
        <v>236</v>
      </c>
      <c r="D23" s="7" t="s">
        <v>109</v>
      </c>
      <c r="E23" s="7" t="s">
        <v>110</v>
      </c>
      <c r="F23" s="7" t="s">
        <v>237</v>
      </c>
      <c r="G23" s="7" t="s">
        <v>238</v>
      </c>
      <c r="H23" s="8">
        <v>90626.86</v>
      </c>
      <c r="I23" s="8">
        <v>90626.86</v>
      </c>
      <c r="J23" s="8"/>
      <c r="K23" s="7"/>
      <c r="L23" s="8"/>
      <c r="M23" s="8">
        <v>90626.86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235</v>
      </c>
      <c r="C24" s="7" t="s">
        <v>236</v>
      </c>
      <c r="D24" s="7" t="s">
        <v>113</v>
      </c>
      <c r="E24" s="7" t="s">
        <v>114</v>
      </c>
      <c r="F24" s="7" t="s">
        <v>239</v>
      </c>
      <c r="G24" s="7" t="s">
        <v>240</v>
      </c>
      <c r="H24" s="8">
        <v>86864.12</v>
      </c>
      <c r="I24" s="8">
        <v>86864.12</v>
      </c>
      <c r="J24" s="8"/>
      <c r="K24" s="7"/>
      <c r="L24" s="8"/>
      <c r="M24" s="8">
        <v>86864.12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235</v>
      </c>
      <c r="C25" s="7" t="s">
        <v>236</v>
      </c>
      <c r="D25" s="7" t="s">
        <v>115</v>
      </c>
      <c r="E25" s="7" t="s">
        <v>116</v>
      </c>
      <c r="F25" s="7" t="s">
        <v>241</v>
      </c>
      <c r="G25" s="7" t="s">
        <v>242</v>
      </c>
      <c r="H25" s="8">
        <v>5040</v>
      </c>
      <c r="I25" s="8">
        <v>5040</v>
      </c>
      <c r="J25" s="8"/>
      <c r="K25" s="7"/>
      <c r="L25" s="8"/>
      <c r="M25" s="8">
        <v>5040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235</v>
      </c>
      <c r="C26" s="7" t="s">
        <v>236</v>
      </c>
      <c r="D26" s="7" t="s">
        <v>115</v>
      </c>
      <c r="E26" s="7" t="s">
        <v>116</v>
      </c>
      <c r="F26" s="7" t="s">
        <v>241</v>
      </c>
      <c r="G26" s="7" t="s">
        <v>242</v>
      </c>
      <c r="H26" s="8">
        <v>2800</v>
      </c>
      <c r="I26" s="8">
        <v>2800</v>
      </c>
      <c r="J26" s="8"/>
      <c r="K26" s="7"/>
      <c r="L26" s="8"/>
      <c r="M26" s="8">
        <v>2800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243</v>
      </c>
      <c r="C27" s="7" t="s">
        <v>244</v>
      </c>
      <c r="D27" s="7" t="s">
        <v>121</v>
      </c>
      <c r="E27" s="7" t="s">
        <v>122</v>
      </c>
      <c r="F27" s="7" t="s">
        <v>241</v>
      </c>
      <c r="G27" s="7" t="s">
        <v>242</v>
      </c>
      <c r="H27" s="8">
        <v>5390.21</v>
      </c>
      <c r="I27" s="8">
        <v>5390.21</v>
      </c>
      <c r="J27" s="8"/>
      <c r="K27" s="7"/>
      <c r="L27" s="8"/>
      <c r="M27" s="8">
        <v>5390.21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243</v>
      </c>
      <c r="C28" s="7" t="s">
        <v>244</v>
      </c>
      <c r="D28" s="7" t="s">
        <v>121</v>
      </c>
      <c r="E28" s="7" t="s">
        <v>122</v>
      </c>
      <c r="F28" s="7" t="s">
        <v>241</v>
      </c>
      <c r="G28" s="7" t="s">
        <v>242</v>
      </c>
      <c r="H28" s="8">
        <v>8575.94</v>
      </c>
      <c r="I28" s="8">
        <v>8575.94</v>
      </c>
      <c r="J28" s="8"/>
      <c r="K28" s="7"/>
      <c r="L28" s="8"/>
      <c r="M28" s="8">
        <v>8575.94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245</v>
      </c>
      <c r="C29" s="7" t="s">
        <v>246</v>
      </c>
      <c r="D29" s="7" t="s">
        <v>121</v>
      </c>
      <c r="E29" s="7" t="s">
        <v>122</v>
      </c>
      <c r="F29" s="7" t="s">
        <v>241</v>
      </c>
      <c r="G29" s="7" t="s">
        <v>242</v>
      </c>
      <c r="H29" s="8">
        <v>7546.29</v>
      </c>
      <c r="I29" s="8">
        <v>7546.29</v>
      </c>
      <c r="J29" s="8"/>
      <c r="K29" s="7"/>
      <c r="L29" s="8"/>
      <c r="M29" s="8">
        <v>7546.29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247</v>
      </c>
      <c r="C30" s="7" t="s">
        <v>139</v>
      </c>
      <c r="D30" s="7" t="s">
        <v>138</v>
      </c>
      <c r="E30" s="7" t="s">
        <v>139</v>
      </c>
      <c r="F30" s="7" t="s">
        <v>248</v>
      </c>
      <c r="G30" s="7" t="s">
        <v>139</v>
      </c>
      <c r="H30" s="8">
        <v>325013.88</v>
      </c>
      <c r="I30" s="8">
        <v>325013.88</v>
      </c>
      <c r="J30" s="8"/>
      <c r="K30" s="7"/>
      <c r="L30" s="8"/>
      <c r="M30" s="8">
        <v>325013.88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249</v>
      </c>
      <c r="C31" s="7" t="s">
        <v>250</v>
      </c>
      <c r="D31" s="7" t="s">
        <v>121</v>
      </c>
      <c r="E31" s="7" t="s">
        <v>122</v>
      </c>
      <c r="F31" s="7" t="s">
        <v>251</v>
      </c>
      <c r="G31" s="7" t="s">
        <v>250</v>
      </c>
      <c r="H31" s="8">
        <v>42695.78</v>
      </c>
      <c r="I31" s="8">
        <v>42695.78</v>
      </c>
      <c r="J31" s="8"/>
      <c r="K31" s="7"/>
      <c r="L31" s="8"/>
      <c r="M31" s="8">
        <v>42695.78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252</v>
      </c>
      <c r="C32" s="7" t="s">
        <v>253</v>
      </c>
      <c r="D32" s="7" t="s">
        <v>121</v>
      </c>
      <c r="E32" s="7" t="s">
        <v>122</v>
      </c>
      <c r="F32" s="7" t="s">
        <v>254</v>
      </c>
      <c r="G32" s="7" t="s">
        <v>253</v>
      </c>
      <c r="H32" s="8">
        <v>9100</v>
      </c>
      <c r="I32" s="8">
        <v>9100</v>
      </c>
      <c r="J32" s="8"/>
      <c r="K32" s="7"/>
      <c r="L32" s="8"/>
      <c r="M32" s="8">
        <v>9100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255</v>
      </c>
      <c r="C33" s="7" t="s">
        <v>256</v>
      </c>
      <c r="D33" s="7" t="s">
        <v>121</v>
      </c>
      <c r="E33" s="7" t="s">
        <v>122</v>
      </c>
      <c r="F33" s="7" t="s">
        <v>257</v>
      </c>
      <c r="G33" s="7" t="s">
        <v>258</v>
      </c>
      <c r="H33" s="8">
        <v>25000</v>
      </c>
      <c r="I33" s="8">
        <v>25000</v>
      </c>
      <c r="J33" s="8"/>
      <c r="K33" s="7"/>
      <c r="L33" s="8"/>
      <c r="M33" s="8">
        <v>25000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259</v>
      </c>
      <c r="C34" s="7" t="s">
        <v>260</v>
      </c>
      <c r="D34" s="7" t="s">
        <v>121</v>
      </c>
      <c r="E34" s="7" t="s">
        <v>122</v>
      </c>
      <c r="F34" s="7" t="s">
        <v>261</v>
      </c>
      <c r="G34" s="7" t="s">
        <v>262</v>
      </c>
      <c r="H34" s="8">
        <v>142800</v>
      </c>
      <c r="I34" s="8">
        <v>142800</v>
      </c>
      <c r="J34" s="8"/>
      <c r="K34" s="7"/>
      <c r="L34" s="8"/>
      <c r="M34" s="8">
        <v>142800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263</v>
      </c>
      <c r="C35" s="7" t="s">
        <v>264</v>
      </c>
      <c r="D35" s="7" t="s">
        <v>121</v>
      </c>
      <c r="E35" s="7" t="s">
        <v>122</v>
      </c>
      <c r="F35" s="7" t="s">
        <v>261</v>
      </c>
      <c r="G35" s="7" t="s">
        <v>262</v>
      </c>
      <c r="H35" s="8">
        <v>14280</v>
      </c>
      <c r="I35" s="8">
        <v>14280</v>
      </c>
      <c r="J35" s="8"/>
      <c r="K35" s="7"/>
      <c r="L35" s="8"/>
      <c r="M35" s="8">
        <v>14280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265</v>
      </c>
      <c r="C36" s="7" t="s">
        <v>266</v>
      </c>
      <c r="D36" s="7" t="s">
        <v>121</v>
      </c>
      <c r="E36" s="7" t="s">
        <v>122</v>
      </c>
      <c r="F36" s="7" t="s">
        <v>267</v>
      </c>
      <c r="G36" s="7" t="s">
        <v>268</v>
      </c>
      <c r="H36" s="8">
        <v>56642</v>
      </c>
      <c r="I36" s="8">
        <v>56642</v>
      </c>
      <c r="J36" s="8"/>
      <c r="K36" s="7"/>
      <c r="L36" s="8"/>
      <c r="M36" s="8">
        <v>56642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265</v>
      </c>
      <c r="C37" s="7" t="s">
        <v>266</v>
      </c>
      <c r="D37" s="7" t="s">
        <v>121</v>
      </c>
      <c r="E37" s="7" t="s">
        <v>122</v>
      </c>
      <c r="F37" s="7" t="s">
        <v>269</v>
      </c>
      <c r="G37" s="7" t="s">
        <v>270</v>
      </c>
      <c r="H37" s="8">
        <v>4000</v>
      </c>
      <c r="I37" s="8">
        <v>4000</v>
      </c>
      <c r="J37" s="8"/>
      <c r="K37" s="7"/>
      <c r="L37" s="8"/>
      <c r="M37" s="8">
        <v>4000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265</v>
      </c>
      <c r="C38" s="7" t="s">
        <v>266</v>
      </c>
      <c r="D38" s="7" t="s">
        <v>121</v>
      </c>
      <c r="E38" s="7" t="s">
        <v>122</v>
      </c>
      <c r="F38" s="7" t="s">
        <v>271</v>
      </c>
      <c r="G38" s="7" t="s">
        <v>272</v>
      </c>
      <c r="H38" s="8">
        <v>9000</v>
      </c>
      <c r="I38" s="8">
        <v>9000</v>
      </c>
      <c r="J38" s="8"/>
      <c r="K38" s="7"/>
      <c r="L38" s="8"/>
      <c r="M38" s="8">
        <v>9000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265</v>
      </c>
      <c r="C39" s="7" t="s">
        <v>266</v>
      </c>
      <c r="D39" s="7" t="s">
        <v>121</v>
      </c>
      <c r="E39" s="7" t="s">
        <v>122</v>
      </c>
      <c r="F39" s="7" t="s">
        <v>273</v>
      </c>
      <c r="G39" s="7" t="s">
        <v>274</v>
      </c>
      <c r="H39" s="8">
        <v>15600</v>
      </c>
      <c r="I39" s="8">
        <v>15600</v>
      </c>
      <c r="J39" s="8"/>
      <c r="K39" s="7"/>
      <c r="L39" s="8"/>
      <c r="M39" s="8">
        <v>15600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265</v>
      </c>
      <c r="C40" s="7" t="s">
        <v>266</v>
      </c>
      <c r="D40" s="7" t="s">
        <v>121</v>
      </c>
      <c r="E40" s="7" t="s">
        <v>122</v>
      </c>
      <c r="F40" s="7" t="s">
        <v>275</v>
      </c>
      <c r="G40" s="7" t="s">
        <v>276</v>
      </c>
      <c r="H40" s="8">
        <v>80000</v>
      </c>
      <c r="I40" s="8">
        <v>80000</v>
      </c>
      <c r="J40" s="8"/>
      <c r="K40" s="7"/>
      <c r="L40" s="8"/>
      <c r="M40" s="8">
        <v>80000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277</v>
      </c>
      <c r="C41" s="7" t="s">
        <v>191</v>
      </c>
      <c r="D41" s="7" t="s">
        <v>121</v>
      </c>
      <c r="E41" s="7" t="s">
        <v>122</v>
      </c>
      <c r="F41" s="7" t="s">
        <v>278</v>
      </c>
      <c r="G41" s="7" t="s">
        <v>191</v>
      </c>
      <c r="H41" s="8">
        <v>8100</v>
      </c>
      <c r="I41" s="8">
        <v>8100</v>
      </c>
      <c r="J41" s="8"/>
      <c r="K41" s="7"/>
      <c r="L41" s="8"/>
      <c r="M41" s="8">
        <v>8100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265</v>
      </c>
      <c r="C42" s="7" t="s">
        <v>266</v>
      </c>
      <c r="D42" s="7" t="s">
        <v>121</v>
      </c>
      <c r="E42" s="7" t="s">
        <v>122</v>
      </c>
      <c r="F42" s="7" t="s">
        <v>279</v>
      </c>
      <c r="G42" s="7" t="s">
        <v>280</v>
      </c>
      <c r="H42" s="8">
        <v>40000</v>
      </c>
      <c r="I42" s="8">
        <v>40000</v>
      </c>
      <c r="J42" s="8"/>
      <c r="K42" s="7"/>
      <c r="L42" s="8"/>
      <c r="M42" s="8">
        <v>40000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281</v>
      </c>
      <c r="C43" s="7" t="s">
        <v>282</v>
      </c>
      <c r="D43" s="7" t="s">
        <v>121</v>
      </c>
      <c r="E43" s="7" t="s">
        <v>122</v>
      </c>
      <c r="F43" s="7" t="s">
        <v>222</v>
      </c>
      <c r="G43" s="7" t="s">
        <v>223</v>
      </c>
      <c r="H43" s="8">
        <v>12000</v>
      </c>
      <c r="I43" s="8">
        <v>12000</v>
      </c>
      <c r="J43" s="8"/>
      <c r="K43" s="7"/>
      <c r="L43" s="8"/>
      <c r="M43" s="8">
        <v>12000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283</v>
      </c>
      <c r="C44" s="7" t="s">
        <v>284</v>
      </c>
      <c r="D44" s="7" t="s">
        <v>101</v>
      </c>
      <c r="E44" s="7" t="s">
        <v>102</v>
      </c>
      <c r="F44" s="7" t="s">
        <v>285</v>
      </c>
      <c r="G44" s="7" t="s">
        <v>286</v>
      </c>
      <c r="H44" s="8">
        <v>1200</v>
      </c>
      <c r="I44" s="8">
        <v>1200</v>
      </c>
      <c r="J44" s="8"/>
      <c r="K44" s="7"/>
      <c r="L44" s="8"/>
      <c r="M44" s="8">
        <v>1200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287</v>
      </c>
      <c r="C45" s="7" t="s">
        <v>288</v>
      </c>
      <c r="D45" s="7" t="s">
        <v>101</v>
      </c>
      <c r="E45" s="7" t="s">
        <v>102</v>
      </c>
      <c r="F45" s="7" t="s">
        <v>289</v>
      </c>
      <c r="G45" s="7" t="s">
        <v>290</v>
      </c>
      <c r="H45" s="8">
        <v>42820.2</v>
      </c>
      <c r="I45" s="8">
        <v>42820.2</v>
      </c>
      <c r="J45" s="8"/>
      <c r="K45" s="7"/>
      <c r="L45" s="8"/>
      <c r="M45" s="8">
        <v>42820.2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85" customHeight="1" spans="1:24">
      <c r="A46" s="9" t="s">
        <v>186</v>
      </c>
      <c r="B46" s="9"/>
      <c r="C46" s="9"/>
      <c r="D46" s="9"/>
      <c r="E46" s="9"/>
      <c r="F46" s="9"/>
      <c r="G46" s="9"/>
      <c r="H46" s="8">
        <v>4641899.7</v>
      </c>
      <c r="I46" s="8">
        <v>4641899.7</v>
      </c>
      <c r="J46" s="8"/>
      <c r="K46" s="8"/>
      <c r="L46" s="8"/>
      <c r="M46" s="8">
        <v>4641899.7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8"/>
  <sheetViews>
    <sheetView showZeros="0" workbookViewId="0">
      <selection activeCell="C28" sqref="C28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291</v>
      </c>
    </row>
    <row r="2" ht="45" customHeight="1" spans="1:23">
      <c r="A2" s="20" t="s">
        <v>292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"单位名称："&amp;"楚雄彝族自治州生态环境局永仁分局"</f>
        <v>单位名称：楚雄彝族自治州生态环境局永仁分局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293</v>
      </c>
      <c r="B4" s="9" t="s">
        <v>197</v>
      </c>
      <c r="C4" s="9" t="s">
        <v>198</v>
      </c>
      <c r="D4" s="9" t="s">
        <v>196</v>
      </c>
      <c r="E4" s="9" t="s">
        <v>199</v>
      </c>
      <c r="F4" s="9" t="s">
        <v>200</v>
      </c>
      <c r="G4" s="9" t="s">
        <v>294</v>
      </c>
      <c r="H4" s="9" t="s">
        <v>295</v>
      </c>
      <c r="I4" s="9" t="s">
        <v>57</v>
      </c>
      <c r="J4" s="9" t="s">
        <v>296</v>
      </c>
      <c r="K4" s="9"/>
      <c r="L4" s="9"/>
      <c r="M4" s="9"/>
      <c r="N4" s="9" t="s">
        <v>205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212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298</v>
      </c>
      <c r="D9" s="7"/>
      <c r="E9" s="7"/>
      <c r="F9" s="7"/>
      <c r="G9" s="7"/>
      <c r="H9" s="7"/>
      <c r="I9" s="17">
        <v>128000</v>
      </c>
      <c r="J9" s="8">
        <v>128000</v>
      </c>
      <c r="K9" s="8">
        <v>128000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299</v>
      </c>
      <c r="B10" s="7" t="s">
        <v>300</v>
      </c>
      <c r="C10" s="7" t="s">
        <v>298</v>
      </c>
      <c r="D10" s="7" t="s">
        <v>71</v>
      </c>
      <c r="E10" s="7" t="s">
        <v>127</v>
      </c>
      <c r="F10" s="7" t="s">
        <v>128</v>
      </c>
      <c r="G10" s="7" t="s">
        <v>267</v>
      </c>
      <c r="H10" s="7" t="s">
        <v>268</v>
      </c>
      <c r="I10" s="8">
        <v>88000</v>
      </c>
      <c r="J10" s="8">
        <v>88000</v>
      </c>
      <c r="K10" s="8">
        <v>88000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299</v>
      </c>
      <c r="B11" s="7" t="s">
        <v>300</v>
      </c>
      <c r="C11" s="7" t="s">
        <v>298</v>
      </c>
      <c r="D11" s="7" t="s">
        <v>71</v>
      </c>
      <c r="E11" s="7" t="s">
        <v>127</v>
      </c>
      <c r="F11" s="7" t="s">
        <v>128</v>
      </c>
      <c r="G11" s="7" t="s">
        <v>275</v>
      </c>
      <c r="H11" s="7" t="s">
        <v>276</v>
      </c>
      <c r="I11" s="8">
        <v>20000</v>
      </c>
      <c r="J11" s="8">
        <v>20000</v>
      </c>
      <c r="K11" s="8">
        <v>20000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299</v>
      </c>
      <c r="B12" s="7" t="s">
        <v>300</v>
      </c>
      <c r="C12" s="7" t="s">
        <v>298</v>
      </c>
      <c r="D12" s="7" t="s">
        <v>71</v>
      </c>
      <c r="E12" s="7" t="s">
        <v>127</v>
      </c>
      <c r="F12" s="7" t="s">
        <v>128</v>
      </c>
      <c r="G12" s="7" t="s">
        <v>301</v>
      </c>
      <c r="H12" s="7" t="s">
        <v>302</v>
      </c>
      <c r="I12" s="8">
        <v>20000</v>
      </c>
      <c r="J12" s="8">
        <v>20000</v>
      </c>
      <c r="K12" s="8">
        <v>20000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303</v>
      </c>
      <c r="D13" s="7"/>
      <c r="E13" s="7"/>
      <c r="F13" s="7"/>
      <c r="G13" s="7"/>
      <c r="H13" s="7"/>
      <c r="I13" s="17">
        <v>1400000</v>
      </c>
      <c r="J13" s="8"/>
      <c r="K13" s="8"/>
      <c r="L13" s="8"/>
      <c r="M13" s="8"/>
      <c r="N13" s="8"/>
      <c r="O13" s="8"/>
      <c r="P13" s="7"/>
      <c r="Q13" s="8"/>
      <c r="R13" s="8">
        <v>1400000</v>
      </c>
      <c r="S13" s="8"/>
      <c r="T13" s="8"/>
      <c r="U13" s="8"/>
      <c r="V13" s="8"/>
      <c r="W13" s="8">
        <v>1400000</v>
      </c>
    </row>
    <row r="14" ht="22" customHeight="1" spans="1:23">
      <c r="A14" s="7" t="s">
        <v>299</v>
      </c>
      <c r="B14" s="7" t="s">
        <v>304</v>
      </c>
      <c r="C14" s="7" t="s">
        <v>303</v>
      </c>
      <c r="D14" s="7" t="s">
        <v>71</v>
      </c>
      <c r="E14" s="7" t="s">
        <v>123</v>
      </c>
      <c r="F14" s="7" t="s">
        <v>124</v>
      </c>
      <c r="G14" s="7" t="s">
        <v>301</v>
      </c>
      <c r="H14" s="7" t="s">
        <v>302</v>
      </c>
      <c r="I14" s="8">
        <v>400000</v>
      </c>
      <c r="J14" s="8"/>
      <c r="K14" s="8"/>
      <c r="L14" s="8"/>
      <c r="M14" s="8"/>
      <c r="N14" s="8"/>
      <c r="O14" s="8"/>
      <c r="P14" s="7"/>
      <c r="Q14" s="8"/>
      <c r="R14" s="8">
        <v>400000</v>
      </c>
      <c r="S14" s="8"/>
      <c r="T14" s="8"/>
      <c r="U14" s="8"/>
      <c r="V14" s="8"/>
      <c r="W14" s="8">
        <v>400000</v>
      </c>
    </row>
    <row r="15" ht="22" customHeight="1" spans="1:23">
      <c r="A15" s="7" t="s">
        <v>299</v>
      </c>
      <c r="B15" s="7" t="s">
        <v>304</v>
      </c>
      <c r="C15" s="7" t="s">
        <v>303</v>
      </c>
      <c r="D15" s="7" t="s">
        <v>71</v>
      </c>
      <c r="E15" s="7" t="s">
        <v>127</v>
      </c>
      <c r="F15" s="7" t="s">
        <v>128</v>
      </c>
      <c r="G15" s="7" t="s">
        <v>267</v>
      </c>
      <c r="H15" s="7" t="s">
        <v>268</v>
      </c>
      <c r="I15" s="8">
        <v>320000</v>
      </c>
      <c r="J15" s="8"/>
      <c r="K15" s="8"/>
      <c r="L15" s="8"/>
      <c r="M15" s="8"/>
      <c r="N15" s="8"/>
      <c r="O15" s="8"/>
      <c r="P15" s="7"/>
      <c r="Q15" s="8"/>
      <c r="R15" s="8">
        <v>320000</v>
      </c>
      <c r="S15" s="8"/>
      <c r="T15" s="8"/>
      <c r="U15" s="8"/>
      <c r="V15" s="8"/>
      <c r="W15" s="8">
        <v>320000</v>
      </c>
    </row>
    <row r="16" ht="22" customHeight="1" spans="1:23">
      <c r="A16" s="7" t="s">
        <v>299</v>
      </c>
      <c r="B16" s="7" t="s">
        <v>304</v>
      </c>
      <c r="C16" s="7" t="s">
        <v>303</v>
      </c>
      <c r="D16" s="7" t="s">
        <v>71</v>
      </c>
      <c r="E16" s="7" t="s">
        <v>127</v>
      </c>
      <c r="F16" s="7" t="s">
        <v>128</v>
      </c>
      <c r="G16" s="7" t="s">
        <v>275</v>
      </c>
      <c r="H16" s="7" t="s">
        <v>276</v>
      </c>
      <c r="I16" s="8">
        <v>10000</v>
      </c>
      <c r="J16" s="8"/>
      <c r="K16" s="8"/>
      <c r="L16" s="8"/>
      <c r="M16" s="8"/>
      <c r="N16" s="8"/>
      <c r="O16" s="8"/>
      <c r="P16" s="7"/>
      <c r="Q16" s="8"/>
      <c r="R16" s="8">
        <v>10000</v>
      </c>
      <c r="S16" s="8"/>
      <c r="T16" s="8"/>
      <c r="U16" s="8"/>
      <c r="V16" s="8"/>
      <c r="W16" s="8">
        <v>10000</v>
      </c>
    </row>
    <row r="17" ht="22" customHeight="1" spans="1:23">
      <c r="A17" s="7" t="s">
        <v>299</v>
      </c>
      <c r="B17" s="7" t="s">
        <v>304</v>
      </c>
      <c r="C17" s="7" t="s">
        <v>303</v>
      </c>
      <c r="D17" s="7" t="s">
        <v>71</v>
      </c>
      <c r="E17" s="7" t="s">
        <v>133</v>
      </c>
      <c r="F17" s="7" t="s">
        <v>132</v>
      </c>
      <c r="G17" s="7" t="s">
        <v>301</v>
      </c>
      <c r="H17" s="7" t="s">
        <v>302</v>
      </c>
      <c r="I17" s="8">
        <v>670000</v>
      </c>
      <c r="J17" s="8"/>
      <c r="K17" s="8"/>
      <c r="L17" s="8"/>
      <c r="M17" s="8"/>
      <c r="N17" s="8"/>
      <c r="O17" s="8"/>
      <c r="P17" s="7"/>
      <c r="Q17" s="8"/>
      <c r="R17" s="8">
        <v>670000</v>
      </c>
      <c r="S17" s="8"/>
      <c r="T17" s="8"/>
      <c r="U17" s="8"/>
      <c r="V17" s="8"/>
      <c r="W17" s="8">
        <v>670000</v>
      </c>
    </row>
    <row r="18" ht="22" customHeight="1" spans="1:23">
      <c r="A18" s="9" t="s">
        <v>57</v>
      </c>
      <c r="B18" s="9"/>
      <c r="C18" s="9"/>
      <c r="D18" s="9"/>
      <c r="E18" s="9"/>
      <c r="F18" s="9"/>
      <c r="G18" s="9"/>
      <c r="H18" s="9"/>
      <c r="I18" s="8">
        <v>1528000</v>
      </c>
      <c r="J18" s="8">
        <v>128000</v>
      </c>
      <c r="K18" s="8">
        <v>128000</v>
      </c>
      <c r="L18" s="8"/>
      <c r="M18" s="8"/>
      <c r="N18" s="8"/>
      <c r="O18" s="8"/>
      <c r="P18" s="8"/>
      <c r="Q18" s="8"/>
      <c r="R18" s="8">
        <v>1400000</v>
      </c>
      <c r="S18" s="8"/>
      <c r="T18" s="8"/>
      <c r="U18" s="8"/>
      <c r="V18" s="8"/>
      <c r="W18" s="8">
        <v>1400000</v>
      </c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4"/>
  <sheetViews>
    <sheetView showZeros="0" topLeftCell="A9" workbookViewId="0">
      <selection activeCell="A14" sqref="A14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305</v>
      </c>
      <c r="B1" s="19"/>
      <c r="C1" s="19"/>
      <c r="D1" s="19"/>
      <c r="E1" s="19"/>
      <c r="F1" s="19"/>
      <c r="G1" s="19"/>
      <c r="H1" s="19"/>
      <c r="I1" s="19"/>
      <c r="J1" s="19" t="s">
        <v>306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"单位名称："&amp;"楚雄彝族自治州生态环境局永仁分局"</f>
        <v>单位名称：楚雄彝族自治州生态环境局永仁分局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307</v>
      </c>
      <c r="B4" s="44" t="s">
        <v>308</v>
      </c>
      <c r="C4" s="44" t="s">
        <v>309</v>
      </c>
      <c r="D4" s="44" t="s">
        <v>310</v>
      </c>
      <c r="E4" s="44" t="s">
        <v>311</v>
      </c>
      <c r="F4" s="44" t="s">
        <v>312</v>
      </c>
      <c r="G4" s="44" t="s">
        <v>313</v>
      </c>
      <c r="H4" s="44" t="s">
        <v>314</v>
      </c>
      <c r="I4" s="44" t="s">
        <v>315</v>
      </c>
      <c r="J4" s="44" t="s">
        <v>316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303</v>
      </c>
      <c r="B7" s="48" t="s">
        <v>317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318</v>
      </c>
      <c r="D8" s="46" t="s">
        <v>319</v>
      </c>
      <c r="E8" s="46" t="s">
        <v>320</v>
      </c>
      <c r="F8" s="46" t="s">
        <v>321</v>
      </c>
      <c r="G8" s="46" t="s">
        <v>322</v>
      </c>
      <c r="H8" s="46" t="s">
        <v>323</v>
      </c>
      <c r="I8" s="46" t="s">
        <v>324</v>
      </c>
      <c r="J8" s="48" t="s">
        <v>325</v>
      </c>
    </row>
    <row r="9" ht="52" customHeight="1" spans="1:10">
      <c r="A9" s="7"/>
      <c r="B9" s="7"/>
      <c r="C9" s="46" t="s">
        <v>318</v>
      </c>
      <c r="D9" s="46" t="s">
        <v>326</v>
      </c>
      <c r="E9" s="46" t="s">
        <v>327</v>
      </c>
      <c r="F9" s="46" t="s">
        <v>321</v>
      </c>
      <c r="G9" s="46" t="s">
        <v>328</v>
      </c>
      <c r="H9" s="46" t="s">
        <v>329</v>
      </c>
      <c r="I9" s="46" t="s">
        <v>324</v>
      </c>
      <c r="J9" s="48" t="s">
        <v>330</v>
      </c>
    </row>
    <row r="10" ht="52" customHeight="1" spans="1:10">
      <c r="A10" s="7"/>
      <c r="B10" s="7"/>
      <c r="C10" s="46" t="s">
        <v>318</v>
      </c>
      <c r="D10" s="46" t="s">
        <v>331</v>
      </c>
      <c r="E10" s="46" t="s">
        <v>332</v>
      </c>
      <c r="F10" s="46" t="s">
        <v>321</v>
      </c>
      <c r="G10" s="46" t="s">
        <v>328</v>
      </c>
      <c r="H10" s="46" t="s">
        <v>329</v>
      </c>
      <c r="I10" s="46" t="s">
        <v>324</v>
      </c>
      <c r="J10" s="48" t="s">
        <v>333</v>
      </c>
    </row>
    <row r="11" ht="52" customHeight="1" spans="1:10">
      <c r="A11" s="7"/>
      <c r="B11" s="7"/>
      <c r="C11" s="46" t="s">
        <v>334</v>
      </c>
      <c r="D11" s="46" t="s">
        <v>335</v>
      </c>
      <c r="E11" s="46" t="s">
        <v>336</v>
      </c>
      <c r="F11" s="46" t="s">
        <v>321</v>
      </c>
      <c r="G11" s="46" t="s">
        <v>328</v>
      </c>
      <c r="H11" s="46" t="s">
        <v>329</v>
      </c>
      <c r="I11" s="46" t="s">
        <v>324</v>
      </c>
      <c r="J11" s="48" t="s">
        <v>337</v>
      </c>
    </row>
    <row r="12" ht="52" customHeight="1" spans="1:10">
      <c r="A12" s="7"/>
      <c r="B12" s="7"/>
      <c r="C12" s="46" t="s">
        <v>334</v>
      </c>
      <c r="D12" s="46" t="s">
        <v>338</v>
      </c>
      <c r="E12" s="46" t="s">
        <v>339</v>
      </c>
      <c r="F12" s="46" t="s">
        <v>321</v>
      </c>
      <c r="G12" s="46" t="s">
        <v>328</v>
      </c>
      <c r="H12" s="46" t="s">
        <v>329</v>
      </c>
      <c r="I12" s="46" t="s">
        <v>324</v>
      </c>
      <c r="J12" s="48" t="s">
        <v>340</v>
      </c>
    </row>
    <row r="13" ht="52" customHeight="1" spans="1:10">
      <c r="A13" s="7"/>
      <c r="B13" s="7"/>
      <c r="C13" s="46" t="s">
        <v>341</v>
      </c>
      <c r="D13" s="46" t="s">
        <v>342</v>
      </c>
      <c r="E13" s="46" t="s">
        <v>343</v>
      </c>
      <c r="F13" s="46" t="s">
        <v>344</v>
      </c>
      <c r="G13" s="46" t="s">
        <v>345</v>
      </c>
      <c r="H13" s="46" t="s">
        <v>329</v>
      </c>
      <c r="I13" s="46" t="s">
        <v>324</v>
      </c>
      <c r="J13" s="48" t="s">
        <v>346</v>
      </c>
    </row>
    <row r="14" ht="52" customHeight="1" spans="1:10">
      <c r="A14" s="47" t="s">
        <v>347</v>
      </c>
      <c r="B14" s="48" t="s">
        <v>348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46" t="s">
        <v>318</v>
      </c>
      <c r="D15" s="46" t="s">
        <v>319</v>
      </c>
      <c r="E15" s="46" t="s">
        <v>349</v>
      </c>
      <c r="F15" s="46" t="s">
        <v>344</v>
      </c>
      <c r="G15" s="46" t="s">
        <v>86</v>
      </c>
      <c r="H15" s="46" t="s">
        <v>350</v>
      </c>
      <c r="I15" s="46" t="s">
        <v>324</v>
      </c>
      <c r="J15" s="48" t="s">
        <v>351</v>
      </c>
    </row>
    <row r="16" ht="52" customHeight="1" spans="1:10">
      <c r="A16" s="7"/>
      <c r="B16" s="7"/>
      <c r="C16" s="46" t="s">
        <v>318</v>
      </c>
      <c r="D16" s="46" t="s">
        <v>319</v>
      </c>
      <c r="E16" s="46" t="s">
        <v>352</v>
      </c>
      <c r="F16" s="46" t="s">
        <v>344</v>
      </c>
      <c r="G16" s="46" t="s">
        <v>353</v>
      </c>
      <c r="H16" s="46" t="s">
        <v>354</v>
      </c>
      <c r="I16" s="46" t="s">
        <v>324</v>
      </c>
      <c r="J16" s="48" t="s">
        <v>355</v>
      </c>
    </row>
    <row r="17" ht="52" customHeight="1" spans="1:10">
      <c r="A17" s="7"/>
      <c r="B17" s="7"/>
      <c r="C17" s="46" t="s">
        <v>318</v>
      </c>
      <c r="D17" s="46" t="s">
        <v>319</v>
      </c>
      <c r="E17" s="46" t="s">
        <v>320</v>
      </c>
      <c r="F17" s="46" t="s">
        <v>344</v>
      </c>
      <c r="G17" s="46" t="s">
        <v>322</v>
      </c>
      <c r="H17" s="46" t="s">
        <v>354</v>
      </c>
      <c r="I17" s="46" t="s">
        <v>324</v>
      </c>
      <c r="J17" s="48" t="s">
        <v>325</v>
      </c>
    </row>
    <row r="18" ht="52" customHeight="1" spans="1:10">
      <c r="A18" s="7"/>
      <c r="B18" s="7"/>
      <c r="C18" s="46" t="s">
        <v>318</v>
      </c>
      <c r="D18" s="46" t="s">
        <v>326</v>
      </c>
      <c r="E18" s="46" t="s">
        <v>356</v>
      </c>
      <c r="F18" s="46" t="s">
        <v>321</v>
      </c>
      <c r="G18" s="46" t="s">
        <v>328</v>
      </c>
      <c r="H18" s="46" t="s">
        <v>329</v>
      </c>
      <c r="I18" s="46" t="s">
        <v>324</v>
      </c>
      <c r="J18" s="48" t="s">
        <v>330</v>
      </c>
    </row>
    <row r="19" ht="52" customHeight="1" spans="1:10">
      <c r="A19" s="7"/>
      <c r="B19" s="7"/>
      <c r="C19" s="46" t="s">
        <v>318</v>
      </c>
      <c r="D19" s="46" t="s">
        <v>326</v>
      </c>
      <c r="E19" s="46" t="s">
        <v>357</v>
      </c>
      <c r="F19" s="46" t="s">
        <v>321</v>
      </c>
      <c r="G19" s="46" t="s">
        <v>328</v>
      </c>
      <c r="H19" s="46" t="s">
        <v>329</v>
      </c>
      <c r="I19" s="46" t="s">
        <v>324</v>
      </c>
      <c r="J19" s="48" t="s">
        <v>358</v>
      </c>
    </row>
    <row r="20" ht="52" customHeight="1" spans="1:10">
      <c r="A20" s="7"/>
      <c r="B20" s="7"/>
      <c r="C20" s="46" t="s">
        <v>318</v>
      </c>
      <c r="D20" s="46" t="s">
        <v>326</v>
      </c>
      <c r="E20" s="46" t="s">
        <v>359</v>
      </c>
      <c r="F20" s="46" t="s">
        <v>321</v>
      </c>
      <c r="G20" s="46" t="s">
        <v>328</v>
      </c>
      <c r="H20" s="46" t="s">
        <v>329</v>
      </c>
      <c r="I20" s="46" t="s">
        <v>324</v>
      </c>
      <c r="J20" s="48" t="s">
        <v>360</v>
      </c>
    </row>
    <row r="21" ht="52" customHeight="1" spans="1:10">
      <c r="A21" s="7"/>
      <c r="B21" s="7"/>
      <c r="C21" s="46" t="s">
        <v>318</v>
      </c>
      <c r="D21" s="46" t="s">
        <v>331</v>
      </c>
      <c r="E21" s="46" t="s">
        <v>361</v>
      </c>
      <c r="F21" s="46" t="s">
        <v>321</v>
      </c>
      <c r="G21" s="46" t="s">
        <v>328</v>
      </c>
      <c r="H21" s="46" t="s">
        <v>329</v>
      </c>
      <c r="I21" s="46" t="s">
        <v>324</v>
      </c>
      <c r="J21" s="48" t="s">
        <v>362</v>
      </c>
    </row>
    <row r="22" ht="52" customHeight="1" spans="1:10">
      <c r="A22" s="7"/>
      <c r="B22" s="7"/>
      <c r="C22" s="46" t="s">
        <v>334</v>
      </c>
      <c r="D22" s="46" t="s">
        <v>335</v>
      </c>
      <c r="E22" s="46" t="s">
        <v>363</v>
      </c>
      <c r="F22" s="46" t="s">
        <v>321</v>
      </c>
      <c r="G22" s="46" t="s">
        <v>328</v>
      </c>
      <c r="H22" s="46" t="s">
        <v>329</v>
      </c>
      <c r="I22" s="46" t="s">
        <v>324</v>
      </c>
      <c r="J22" s="48" t="s">
        <v>363</v>
      </c>
    </row>
    <row r="23" ht="52" customHeight="1" spans="1:10">
      <c r="A23" s="7"/>
      <c r="B23" s="7"/>
      <c r="C23" s="46" t="s">
        <v>334</v>
      </c>
      <c r="D23" s="46" t="s">
        <v>338</v>
      </c>
      <c r="E23" s="46" t="s">
        <v>336</v>
      </c>
      <c r="F23" s="46" t="s">
        <v>321</v>
      </c>
      <c r="G23" s="46" t="s">
        <v>328</v>
      </c>
      <c r="H23" s="46" t="s">
        <v>329</v>
      </c>
      <c r="I23" s="46" t="s">
        <v>324</v>
      </c>
      <c r="J23" s="48" t="s">
        <v>364</v>
      </c>
    </row>
    <row r="24" ht="52" customHeight="1" spans="1:10">
      <c r="A24" s="7"/>
      <c r="B24" s="7"/>
      <c r="C24" s="46" t="s">
        <v>341</v>
      </c>
      <c r="D24" s="46" t="s">
        <v>342</v>
      </c>
      <c r="E24" s="46" t="s">
        <v>343</v>
      </c>
      <c r="F24" s="46" t="s">
        <v>344</v>
      </c>
      <c r="G24" s="46" t="s">
        <v>345</v>
      </c>
      <c r="H24" s="46" t="s">
        <v>329</v>
      </c>
      <c r="I24" s="46" t="s">
        <v>324</v>
      </c>
      <c r="J24" s="48" t="s">
        <v>346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菊花茶</cp:lastModifiedBy>
  <dcterms:created xsi:type="dcterms:W3CDTF">2025-02-25T03:13:00Z</dcterms:created>
  <dcterms:modified xsi:type="dcterms:W3CDTF">2025-02-27T00:22:39Z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64DCC5D6E47448BABC8808C0E573BBAF_13</vt:lpwstr>
  </property>
  <property fmtid="{D5CDD505-2E9C-101B-9397-08002B2CF9AE}" pid="3" name="KSOProductBuildVer">
    <vt:lpwstr>2052-12.1.0.20305</vt:lpwstr>
  </property>
</Properties>
</file>