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firstSheet="13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<sst xmlns="http://schemas.openxmlformats.org/spreadsheetml/2006/main" count="858" uniqueCount="408">
  <si>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</si>
  <si>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</si>
  <si>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</si>
  <si>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</si>
  <si>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</si>
  <si>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</si>
  <si>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</si>
  <si>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</si>
  <si>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</si>
  <si>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</si>
  <si>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</si>
  <si>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</si>
  <si>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</si>
  <si>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</si>
  <si>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</si>
  <si>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</si>
  <si>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</si>
  <si>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</si>
  <si>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</si>
  <si>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</si>
  <si>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</si>
  <si>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</si>
  <si>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</si>
  <si>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</si>
  <si>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</si>
  <si>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</si>
  <si>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</si>
  <si>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</si>
  <si>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</si>
  <si>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</si>
  <si>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</si>
  <si>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</si>
  <si>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</si>
  <si>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</si>
  <si>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</si>
  <si>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</si>
  <si>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</si>
  <si>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</si>
  <si>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</si>
  <si>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</si>
  <si>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</si>
  <si>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</si>
  <si>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</si>
  <si>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</si>
  <si>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</si>
  <si>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</si>
  <si>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</si>
  <si>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</si>
  <si>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</si>
  <si>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</si>
  <si>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</si>
  <si>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</si>
  <si>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</si>
  <si>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</si>
  <si>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</si>
  <si>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</si>
  <si>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</si>
  <si>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</si>
  <si>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</si>
  <si>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</si>
  <si>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</si>
  <si>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</si>
  <si>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</si>
  <si>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</si>
  <si>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</si>
  <si>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</si>
  <si>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</si>
  <si>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</si>
  <si>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</si>
  <si>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</si>
  <si>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206001</t>
  </si>
  <si>
    <t>永仁县文学艺术界联合会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</si>
  <si>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</si>
  <si>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</si>
  <si>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</si>
  <si>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</si>
  <si>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</si>
  <si>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</si>
  <si>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</si>
  <si>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</si>
  <si>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</si>
  <si>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</si>
  <si>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</si>
  <si>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</si>
  <si>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</si>
  <si>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</si>
  <si>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</si>
  <si>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</si>
  <si>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</si>
  <si>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</si>
  <si>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</si>
  <si>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</si>
  <si>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</si>
  <si>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</si>
  <si>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</si>
  <si>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</si>
  <si>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</si>
  <si>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</si>
  <si>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</si>
  <si>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</si>
  <si>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</si>
  <si>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</si>
  <si>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</si>
  <si>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</si>
  <si>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</si>
  <si>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</si>
  <si>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</si>
  <si>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</si>
  <si>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</si>
  <si>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</si>
  <si>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</si>
  <si>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</si>
  <si>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</si>
  <si>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</si>
  <si>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</si>
  <si>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</si>
  <si>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</si>
  <si>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</si>
  <si>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</si>
  <si>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</si>
  <si>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</si>
  <si>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</si>
  <si>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</si>
  <si>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</si>
  <si>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</si>
  <si>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</si>
  <si>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</si>
  <si>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</si>
  <si>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</si>
  <si>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</si>
  <si>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</si>
  <si>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</si>
  <si>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</si>
  <si>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</si>
  <si>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</si>
  <si>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</si>
  <si>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</si>
  <si>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</si>
  <si>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</si>
  <si>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</si>
  <si>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</si>
  <si>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</si>
  <si>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</si>
  <si>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</si>
  <si>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</si>
  <si>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</si>
  <si>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</si>
  <si>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</si>
  <si>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</si>
  <si>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</si>
  <si>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</si>
  <si>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</si>
  <si>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</si>
  <si>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</si>
  <si>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</si>
  <si>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</si>
  <si>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</si>
  <si>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</si>
  <si>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</si>
  <si>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</si>
  <si>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</si>
  <si>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</si>
  <si>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</si>
  <si>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</si>
  <si>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</si>
  <si>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</si>
  <si>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</si>
  <si>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</si>
  <si>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</si>
  <si>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</si>
  <si>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</si>
  <si>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</si>
  <si>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</si>
  <si>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</si>
  <si>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</si>
  <si>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</si>
  <si>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</si>
  <si>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</si>
  <si>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</si>
  <si>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</si>
  <si>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</si>
  <si>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</si>
  <si>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</si>
  <si>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</si>
  <si>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</si>
  <si>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</si>
  <si>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</si>
  <si>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</si>
  <si>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</si>
  <si>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</si>
  <si>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</si>
  <si>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</si>
  <si>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</si>
  <si>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</si>
  <si>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</si>
  <si>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</si>
  <si>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</si>
  <si>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</si>
  <si>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</si>
  <si>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</si>
  <si>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</si>
  <si>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532327210000000017577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</si>
  <si>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</si>
  <si>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</si>
  <si>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</si>
  <si>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</si>
  <si>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</si>
  <si>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</si>
  <si>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</si>
  <si>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532327210000000017578</t>
  </si>
  <si>
    <t>行政人员绩效奖励</t>
  </si>
  <si>
    <t>532327210000000017588</t>
  </si>
  <si>
    <t>养老保险</t>
  </si>
  <si>
    <t>30108</t>
  </si>
  <si>
    <t>机关事业单位基本养老保险缴费</t>
  </si>
  <si>
    <t>532327210000000017587</t>
  </si>
  <si>
    <t>行政单位基本医疗保险</t>
  </si>
  <si>
    <t>30110</t>
  </si>
  <si>
    <t>职工基本医疗保险缴费</t>
  </si>
  <si>
    <t>532327210000000017582</t>
  </si>
  <si>
    <t>30111</t>
  </si>
  <si>
    <t>公务员医疗补助缴费</t>
  </si>
  <si>
    <t>532327210000000017586</t>
  </si>
  <si>
    <t>行政单位大病医疗</t>
  </si>
  <si>
    <t>30112</t>
  </si>
  <si>
    <t>其他社会保障缴费</t>
  </si>
  <si>
    <t>532327241100002107545</t>
  </si>
  <si>
    <t>工伤保险</t>
  </si>
  <si>
    <t>532327210000000017589</t>
  </si>
  <si>
    <t>30113</t>
  </si>
  <si>
    <t>532327221100000258964</t>
  </si>
  <si>
    <t>工会经费</t>
  </si>
  <si>
    <t>30228</t>
  </si>
  <si>
    <t>532327210000000017592</t>
  </si>
  <si>
    <t>行政人员公务交通补贴</t>
  </si>
  <si>
    <t>30239</t>
  </si>
  <si>
    <t>其他交通费用</t>
  </si>
  <si>
    <t>532327210000000017594</t>
  </si>
  <si>
    <t>公务交通专项经费</t>
  </si>
  <si>
    <t>532327210000000017597</t>
  </si>
  <si>
    <t>一般公用经费</t>
  </si>
  <si>
    <t>30205</t>
  </si>
  <si>
    <t>水费</t>
  </si>
  <si>
    <t>30206</t>
  </si>
  <si>
    <t>电费</t>
  </si>
  <si>
    <t>30211</t>
  </si>
  <si>
    <t>差旅费</t>
  </si>
  <si>
    <t>532327221100000258962</t>
  </si>
  <si>
    <t>30217</t>
  </si>
  <si>
    <t>30299</t>
  </si>
  <si>
    <t>其他商品和服务支出</t>
  </si>
  <si>
    <t>30201</t>
  </si>
  <si>
    <t>办公费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</si>
  <si>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</si>
  <si>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</si>
  <si>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</si>
  <si>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</si>
  <si>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</si>
  <si>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</si>
  <si>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</si>
  <si>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《方山》办刊经费</t>
  </si>
  <si>
    <t>311 专项业务类</t>
  </si>
  <si>
    <t>532327210000000017670</t>
  </si>
  <si>
    <t>30202</t>
  </si>
  <si>
    <t>印刷费</t>
  </si>
  <si>
    <t>30226</t>
  </si>
  <si>
    <t>劳务费</t>
  </si>
  <si>
    <t>群团联盟改革经费——开展文艺实践活动经费</t>
  </si>
  <si>
    <t>532327251100003890902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</si>
  <si>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</si>
  <si>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</si>
  <si>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</si>
  <si>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</si>
  <si>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</si>
  <si>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</si>
  <si>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</si>
  <si>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</si>
  <si>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</si>
  <si>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</si>
  <si>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</si>
  <si>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</si>
  <si>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组织“迎新春义务写春联”和“迎国庆书法美术摄影作品展”文艺实践活动</t>
  </si>
  <si>
    <t>产出指标</t>
  </si>
  <si>
    <t>数量指标</t>
  </si>
  <si>
    <t>组织义务写春联场数</t>
  </si>
  <si>
    <t>&gt;=</t>
  </si>
  <si>
    <t>场</t>
  </si>
  <si>
    <t>定量指标</t>
  </si>
  <si>
    <t>反映组织写春联的场数</t>
  </si>
  <si>
    <t>展出作品数量</t>
  </si>
  <si>
    <t>80</t>
  </si>
  <si>
    <t>件</t>
  </si>
  <si>
    <t>反映展出作品的数量</t>
  </si>
  <si>
    <t>成本指标</t>
  </si>
  <si>
    <t>经济成本指标</t>
  </si>
  <si>
    <t>&lt;=</t>
  </si>
  <si>
    <t>200</t>
  </si>
  <si>
    <t>元</t>
  </si>
  <si>
    <t>反映展出作品装裱成本</t>
  </si>
  <si>
    <t>效益指标</t>
  </si>
  <si>
    <t>社会效益</t>
  </si>
  <si>
    <t>丰富群众文艺生活质量观看量达一定程度</t>
  </si>
  <si>
    <t>1000</t>
  </si>
  <si>
    <t>人次</t>
  </si>
  <si>
    <t>反映展出作品效益</t>
  </si>
  <si>
    <t>满意度指标</t>
  </si>
  <si>
    <t>服务对象满意度</t>
  </si>
  <si>
    <t>群众满意程度</t>
  </si>
  <si>
    <t>98</t>
  </si>
  <si>
    <t>%</t>
  </si>
  <si>
    <t>定性指标</t>
  </si>
  <si>
    <t>反映群众满意程度</t>
  </si>
  <si>
    <t>以《方山》为创作阵地，培养本县文艺爱好者创作积极性，提高创作水平，创作文艺精品，宣传永仁文化，繁荣发展永仁文艺事业。2025年出版发行刊物1000册，提升文艺作者素质，创作永仁文艺精品，促进永仁文化名县建设。</t>
  </si>
  <si>
    <t>出版发行</t>
  </si>
  <si>
    <t>=</t>
  </si>
  <si>
    <t>1.00</t>
  </si>
  <si>
    <t>次</t>
  </si>
  <si>
    <t>反映出版发行次数</t>
  </si>
  <si>
    <t>刊登本地文艺作品</t>
  </si>
  <si>
    <t>&gt;</t>
  </si>
  <si>
    <t>反映刊物刊载文艺作品数量</t>
  </si>
  <si>
    <t>质量指标</t>
  </si>
  <si>
    <t>刊内文章达到一定质量被州级以上公开刊物选用刊发数量</t>
  </si>
  <si>
    <t>反映期刊文章质量</t>
  </si>
  <si>
    <t>达到出版印刷质量验收合格</t>
  </si>
  <si>
    <t>反映期刊出版印刷质量</t>
  </si>
  <si>
    <t>时效指标</t>
  </si>
  <si>
    <t>年底前完成出版发行任务</t>
  </si>
  <si>
    <t>年底前完成</t>
  </si>
  <si>
    <t>反映出版发行任务完成时限</t>
  </si>
  <si>
    <t>丰富群众文化生活达到一定阅读量</t>
  </si>
  <si>
    <t>900</t>
  </si>
  <si>
    <t>反映期刊产生的社会效益</t>
  </si>
  <si>
    <t>读者满意度</t>
  </si>
  <si>
    <t>95</t>
  </si>
  <si>
    <t>反映读者对刊物的满意程度。</t>
  </si>
  <si>
    <t>预算05-3表</t>
  </si>
  <si>
    <t>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</si>
  <si>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</si>
  <si>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</si>
  <si>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</si>
  <si>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</si>
  <si>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</si>
  <si>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</si>
  <si>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</si>
  <si>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</si>
  <si>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</si>
  <si>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</si>
  <si>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</si>
  <si>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</si>
  <si>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</si>
  <si>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</si>
  <si>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</si>
  <si>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</si>
  <si>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</si>
  <si>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</si>
  <si>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《方山》设计印刷费</t>
  </si>
  <si>
    <t>其他印刷服务</t>
  </si>
  <si>
    <t>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</si>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</sst>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hh:mm:ss"/>
    <numFmt numFmtId="43" formatCode="_ * #,##0.00_ ;_ * \-#,##0.00_ ;_ * &quot;-&quot;??_ ;_ @_ "/>
    <numFmt numFmtId="178" formatCode="yyyy\-mm\-dd\ hh:mm:ss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;\-#,##0;;@"/>
    <numFmt numFmtId="180" formatCode="#,##0.00;\-#,##0.00;;@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>
      <alignment vertical="top"/>
      <protection locked="0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78" fontId="9" fillId="0" borderId="1">
      <alignment horizontal="right" vertical="center"/>
    </xf>
    <xf numFmtId="177" fontId="9" fillId="0" borderId="1">
      <alignment horizontal="right" vertical="center"/>
    </xf>
    <xf numFmtId="180" fontId="9" fillId="0" borderId="1">
      <alignment horizontal="right" vertical="center"/>
    </xf>
    <xf numFmtId="180" fontId="9" fillId="0" borderId="1">
      <alignment horizontal="right" vertical="center"/>
    </xf>
    <xf numFmtId="0" fontId="24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176" fontId="9" fillId="0" borderId="1">
      <alignment horizontal="right" vertical="center"/>
    </xf>
    <xf numFmtId="42" fontId="0" fillId="0" borderId="0" applyFon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49" fontId="9" fillId="0" borderId="1">
      <alignment horizontal="left" vertical="center" wrapText="1"/>
    </xf>
    <xf numFmtId="0" fontId="36" fillId="0" borderId="0" applyNumberForma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40" fillId="12" borderId="15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13" borderId="15" applyNumberFormat="0" applyAlignment="0" applyProtection="0">
      <alignment vertical="center"/>
    </xf>
    <xf numFmtId="0" fontId="31" fillId="12" borderId="14" applyNumberFormat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</cellStyleXfs>
  <cellXfs count="101">
    <xf numFmtId="0" fontId="0" fillId="0" borderId="0" xfId="0" applyBorder="1" applyAlignment="1" applyProtection="1">
      <alignment vertical="center"/>
    </xf>
    <xf numFmtId="49" fontId="1" fillId="0" borderId="0" xfId="27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vertical="center" wrapText="1"/>
    </xf>
    <xf numFmtId="49" fontId="3" fillId="0" borderId="1" xfId="27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27" applyFont="1">
      <alignment horizontal="left" vertical="center" wrapText="1"/>
    </xf>
    <xf numFmtId="49" fontId="5" fillId="0" borderId="1" xfId="27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right" vertical="center" wrapText="1"/>
    </xf>
    <xf numFmtId="180" fontId="6" fillId="0" borderId="1" xfId="5" applyFont="1">
      <alignment horizontal="right" vertical="center"/>
    </xf>
    <xf numFmtId="49" fontId="3" fillId="0" borderId="0" xfId="27" applyFont="1" applyBorder="1">
      <alignment horizontal="left" vertical="center" wrapText="1"/>
    </xf>
    <xf numFmtId="49" fontId="2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49" fontId="3" fillId="0" borderId="0" xfId="27" applyFont="1" applyBorder="1" applyAlignment="1">
      <alignment horizontal="right" vertical="center" wrapText="1"/>
    </xf>
    <xf numFmtId="49" fontId="3" fillId="0" borderId="0" xfId="27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80" fontId="6" fillId="0" borderId="1" xfId="5" applyFont="1" applyAlignment="1">
      <alignment horizontal="right" vertical="center" wrapText="1"/>
    </xf>
    <xf numFmtId="180" fontId="5" fillId="0" borderId="1" xfId="5" applyFont="1">
      <alignment horizontal="right" vertical="center"/>
    </xf>
    <xf numFmtId="49" fontId="5" fillId="0" borderId="0" xfId="27" applyFont="1" applyBorder="1">
      <alignment horizontal="left" vertical="center" wrapText="1"/>
    </xf>
    <xf numFmtId="49" fontId="7" fillId="0" borderId="0" xfId="27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3" fillId="0" borderId="1" xfId="27" applyFont="1">
      <alignment horizontal="left" vertical="center" wrapText="1"/>
    </xf>
    <xf numFmtId="49" fontId="5" fillId="0" borderId="0" xfId="27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27" applyBorder="1">
      <alignment horizontal="left" vertical="center" wrapText="1"/>
    </xf>
    <xf numFmtId="49" fontId="10" fillId="0" borderId="0" xfId="27" applyFont="1" applyBorder="1" applyAlignment="1">
      <alignment horizontal="center" vertical="center" wrapText="1"/>
    </xf>
    <xf numFmtId="49" fontId="11" fillId="0" borderId="0" xfId="27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180" fontId="14" fillId="0" borderId="1" xfId="5" applyFont="1">
      <alignment horizontal="right" vertical="center"/>
    </xf>
    <xf numFmtId="49" fontId="9" fillId="0" borderId="0" xfId="27" applyBorder="1" applyAlignment="1">
      <alignment horizontal="right" vertical="center" wrapText="1"/>
    </xf>
    <xf numFmtId="49" fontId="5" fillId="0" borderId="3" xfId="27" applyFont="1" applyBorder="1" applyAlignment="1">
      <alignment horizontal="center" vertical="center" wrapText="1"/>
    </xf>
    <xf numFmtId="49" fontId="5" fillId="0" borderId="4" xfId="27" applyFont="1" applyBorder="1" applyAlignment="1">
      <alignment horizontal="center" vertical="center" wrapText="1"/>
    </xf>
    <xf numFmtId="49" fontId="5" fillId="0" borderId="5" xfId="27" applyFont="1" applyBorder="1" applyAlignment="1">
      <alignment horizontal="center" vertical="center" wrapText="1"/>
    </xf>
    <xf numFmtId="49" fontId="15" fillId="0" borderId="1" xfId="27" applyFont="1" applyAlignment="1">
      <alignment horizontal="center" vertical="center" wrapText="1"/>
    </xf>
    <xf numFmtId="179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180" fontId="6" fillId="0" borderId="1" xfId="0" applyNumberFormat="1" applyFont="1" applyBorder="1" applyAlignment="1" applyProtection="1">
      <alignment horizontal="right" vertical="center"/>
    </xf>
    <xf numFmtId="49" fontId="15" fillId="0" borderId="3" xfId="27" applyFont="1" applyBorder="1" applyAlignment="1">
      <alignment horizontal="center" vertical="center" wrapText="1"/>
    </xf>
    <xf numFmtId="49" fontId="15" fillId="0" borderId="4" xfId="27" applyFont="1" applyBorder="1" applyAlignment="1">
      <alignment horizontal="center" vertical="center" wrapText="1"/>
    </xf>
    <xf numFmtId="49" fontId="15" fillId="0" borderId="5" xfId="27" applyFont="1" applyBorder="1" applyAlignment="1">
      <alignment horizontal="right" vertical="center" wrapText="1"/>
    </xf>
    <xf numFmtId="49" fontId="5" fillId="0" borderId="5" xfId="27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49" fontId="5" fillId="0" borderId="3" xfId="27" applyFont="1" applyBorder="1" applyAlignment="1">
      <alignment horizontal="left" vertical="center" wrapText="1"/>
    </xf>
    <xf numFmtId="49" fontId="5" fillId="0" borderId="4" xfId="27" applyFont="1" applyBorder="1" applyAlignment="1">
      <alignment horizontal="left" vertical="center" wrapText="1"/>
    </xf>
    <xf numFmtId="49" fontId="5" fillId="0" borderId="5" xfId="27" applyFont="1" applyBorder="1" applyAlignment="1">
      <alignment horizontal="left" vertical="center" wrapText="1"/>
    </xf>
    <xf numFmtId="49" fontId="16" fillId="0" borderId="1" xfId="27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6" xfId="0" applyFont="1" applyBorder="1" applyAlignment="1" applyProtection="1">
      <alignment vertical="center" wrapText="1"/>
    </xf>
    <xf numFmtId="0" fontId="17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49" fontId="3" fillId="0" borderId="3" xfId="27" applyFont="1" applyBorder="1" applyAlignment="1">
      <alignment horizontal="center" vertical="center" wrapText="1"/>
    </xf>
    <xf numFmtId="49" fontId="3" fillId="0" borderId="4" xfId="27" applyFont="1" applyBorder="1" applyAlignment="1">
      <alignment horizontal="center" vertical="center" wrapText="1"/>
    </xf>
    <xf numFmtId="49" fontId="3" fillId="0" borderId="5" xfId="27" applyFont="1" applyBorder="1" applyAlignment="1">
      <alignment horizontal="right" vertical="center" wrapText="1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5" fillId="2" borderId="7" xfId="0" applyFont="1" applyFill="1" applyBorder="1" applyAlignment="1">
      <alignment horizontal="center" vertical="center" wrapText="1"/>
      <protection locked="0"/>
    </xf>
    <xf numFmtId="0" fontId="20" fillId="0" borderId="0" xfId="0" applyFont="1" applyBorder="1" applyAlignment="1">
      <alignment horizontal="right"/>
      <protection locked="0"/>
    </xf>
    <xf numFmtId="49" fontId="5" fillId="0" borderId="1" xfId="27" applyFont="1" applyAlignment="1">
      <alignment horizontal="left" vertical="center" wrapText="1" indent="1"/>
    </xf>
    <xf numFmtId="49" fontId="5" fillId="0" borderId="1" xfId="27" applyFont="1" applyAlignment="1">
      <alignment horizontal="left" vertical="center" wrapText="1" indent="2"/>
    </xf>
    <xf numFmtId="49" fontId="5" fillId="0" borderId="0" xfId="27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>
      <alignment vertical="center" wrapText="1"/>
      <protection locked="0"/>
    </xf>
    <xf numFmtId="0" fontId="5" fillId="0" borderId="8" xfId="0" applyFont="1" applyBorder="1" applyAlignment="1">
      <alignment vertical="center" wrapText="1"/>
      <protection locked="0"/>
    </xf>
    <xf numFmtId="0" fontId="15" fillId="0" borderId="8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 wrapText="1"/>
    </xf>
    <xf numFmtId="0" fontId="21" fillId="0" borderId="8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left" vertical="center" wrapText="1"/>
    </xf>
    <xf numFmtId="0" fontId="21" fillId="0" borderId="8" xfId="0" applyFont="1" applyBorder="1" applyAlignment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  <protection locked="0"/>
    </xf>
    <xf numFmtId="4" fontId="6" fillId="0" borderId="8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80" fontId="6" fillId="0" borderId="1" xfId="5" applyFont="1" applyAlignment="1">
      <alignment horizontal="left" vertical="center"/>
    </xf>
    <xf numFmtId="180" fontId="6" fillId="0" borderId="1" xfId="5" applyFont="1" applyAlignment="1">
      <alignment horizontal="left" vertical="center" indent="1"/>
    </xf>
    <xf numFmtId="180" fontId="6" fillId="0" borderId="1" xfId="5" applyFont="1" applyAlignment="1">
      <alignment horizontal="left" vertical="center" indent="2"/>
    </xf>
    <xf numFmtId="180" fontId="6" fillId="0" borderId="1" xfId="5" applyFont="1" applyAlignment="1">
      <alignment horizontal="left" vertical="center" wrapText="1" indent="2"/>
    </xf>
    <xf numFmtId="180" fontId="6" fillId="0" borderId="1" xfId="5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27" applyFont="1" applyAlignment="1">
      <alignment horizontal="center" vertical="center" wrapText="1"/>
    </xf>
    <xf numFmtId="4" fontId="6" fillId="0" borderId="9" xfId="0" applyNumberFormat="1" applyFont="1" applyBorder="1" applyAlignment="1" applyProtection="1">
      <alignment horizontal="right" vertical="center"/>
    </xf>
    <xf numFmtId="0" fontId="21" fillId="0" borderId="10" xfId="0" applyFont="1" applyBorder="1" applyAlignment="1" applyProtection="1">
      <alignment horizontal="left" vertical="center"/>
    </xf>
    <xf numFmtId="0" fontId="21" fillId="0" borderId="11" xfId="0" applyFont="1" applyBorder="1" applyAlignment="1" applyProtection="1">
      <alignment horizontal="right" vertical="center"/>
    </xf>
    <xf numFmtId="0" fontId="21" fillId="0" borderId="11" xfId="0" applyFont="1" applyBorder="1" applyAlignment="1" applyProtection="1">
      <alignment horizontal="left" vertical="center"/>
    </xf>
  </cellXfs>
  <cellStyles count="57">
    <cellStyle name="常规" xfId="0" builtinId="0"/>
    <cellStyle name="IntegralNumberStyle" xfId="1"/>
    <cellStyle name="PercentStyle" xfId="2"/>
    <cellStyle name="DateTimeStyle" xfId="3"/>
    <cellStyle name="TimeStyle" xfId="4"/>
    <cellStyle name="MoneyStyle" xfId="5"/>
    <cellStyle name="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20% - 强调文字颜色 2" xfId="24" builtinId="34"/>
    <cellStyle name="60% - 强调文字颜色 5" xfId="25" builtinId="48"/>
    <cellStyle name="标题 1" xfId="26" builtinId="16"/>
    <cellStyle name="TextStyle" xfId="27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60% - 强调文字颜色 2" xfId="54" builtinId="36"/>
    <cellStyle name="40% - 强调文字颜色 2" xfId="55" builtinId="35"/>
    <cellStyle name="强调文字颜色 3" xfId="56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1" workbookViewId="0">
      <selection activeCell="A1" sqref="A1"/>
    </sheetView>
  </sheetViews>
  <sheetFormatPr defaultColWidth="9.28333333333333" defaultRowHeight="14.25" customHeight="1" outlineLevelCol="3"/>
  <cols>
    <col min="1" max="1" width="28.625" customWidth="1"/>
    <col min="2" max="2" width="30.75" customWidth="1"/>
    <col min="3" max="3" width="30.125" customWidth="1"/>
    <col min="4" max="4" width="36.62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"单位名称："&amp;"永仁县文学艺术界联合会"</f>
        <v>单位名称：永仁县文学艺术界联合会</v>
      </c>
      <c r="B3" s="20"/>
      <c r="C3" s="20"/>
      <c r="D3" s="24" t="s">
        <v>2</v>
      </c>
    </row>
    <row r="4" ht="19.5" customHeight="1" spans="1:4">
      <c r="A4" s="7" t="s">
        <v>3</v>
      </c>
      <c r="B4" s="7"/>
      <c r="C4" s="7" t="s">
        <v>4</v>
      </c>
      <c r="D4" s="7"/>
    </row>
    <row r="5" ht="19.5" customHeight="1" spans="1:4">
      <c r="A5" s="7" t="s">
        <v>5</v>
      </c>
      <c r="B5" s="7" t="str">
        <f t="shared" ref="B5:D5" si="0">"2025"&amp;"年预算数"</f>
        <v>2025年预算数</v>
      </c>
      <c r="C5" s="7" t="s">
        <v>6</v>
      </c>
      <c r="D5" s="7" t="str">
        <f t="shared" si="0"/>
        <v>2025年预算数</v>
      </c>
    </row>
    <row r="6" ht="19.5" customHeight="1" spans="1:4">
      <c r="A6" s="7"/>
      <c r="B6" s="7"/>
      <c r="C6" s="7"/>
      <c r="D6" s="7"/>
    </row>
    <row r="7" ht="25.3" customHeight="1" spans="1:4">
      <c r="A7" s="6" t="s">
        <v>7</v>
      </c>
      <c r="B7" s="9">
        <v>670794.67</v>
      </c>
      <c r="C7" s="6" t="s">
        <v>8</v>
      </c>
      <c r="D7" s="9">
        <v>540582.37</v>
      </c>
    </row>
    <row r="8" ht="25.3" customHeight="1" spans="1:4">
      <c r="A8" s="6" t="s">
        <v>9</v>
      </c>
      <c r="B8" s="9"/>
      <c r="C8" s="6" t="s">
        <v>10</v>
      </c>
      <c r="D8" s="9"/>
    </row>
    <row r="9" ht="25.3" customHeight="1" spans="1:4">
      <c r="A9" s="6" t="s">
        <v>11</v>
      </c>
      <c r="B9" s="9"/>
      <c r="C9" s="6" t="s">
        <v>12</v>
      </c>
      <c r="D9" s="9"/>
    </row>
    <row r="10" ht="25.3" customHeight="1" spans="1:4">
      <c r="A10" s="6" t="s">
        <v>13</v>
      </c>
      <c r="B10" s="9"/>
      <c r="C10" s="6" t="s">
        <v>14</v>
      </c>
      <c r="D10" s="9"/>
    </row>
    <row r="11" ht="25.3" customHeight="1" spans="1:4">
      <c r="A11" s="6" t="s">
        <v>15</v>
      </c>
      <c r="B11" s="9"/>
      <c r="C11" s="6" t="s">
        <v>16</v>
      </c>
      <c r="D11" s="9"/>
    </row>
    <row r="12" ht="20.25" customHeight="1" spans="1:4">
      <c r="A12" s="6" t="s">
        <v>17</v>
      </c>
      <c r="B12" s="9"/>
      <c r="C12" s="6" t="s">
        <v>18</v>
      </c>
      <c r="D12" s="9"/>
    </row>
    <row r="13" ht="20.25" customHeight="1" spans="1:4">
      <c r="A13" s="6" t="s">
        <v>19</v>
      </c>
      <c r="B13" s="9"/>
      <c r="C13" s="6" t="s">
        <v>20</v>
      </c>
      <c r="D13" s="9"/>
    </row>
    <row r="14" ht="20.25" customHeight="1" spans="1:4">
      <c r="A14" s="6" t="s">
        <v>21</v>
      </c>
      <c r="B14" s="9"/>
      <c r="C14" s="6" t="s">
        <v>22</v>
      </c>
      <c r="D14" s="9">
        <v>54375.51</v>
      </c>
    </row>
    <row r="15" ht="20.25" customHeight="1" spans="1:4">
      <c r="A15" s="6" t="s">
        <v>23</v>
      </c>
      <c r="B15" s="9"/>
      <c r="C15" s="6" t="s">
        <v>24</v>
      </c>
      <c r="D15" s="9"/>
    </row>
    <row r="16" ht="20.25" customHeight="1" spans="1:4">
      <c r="A16" s="6" t="s">
        <v>25</v>
      </c>
      <c r="B16" s="9"/>
      <c r="C16" s="6" t="s">
        <v>26</v>
      </c>
      <c r="D16" s="9">
        <v>31167.15</v>
      </c>
    </row>
    <row r="17" ht="20.25" customHeight="1" spans="1:4">
      <c r="A17" s="6"/>
      <c r="B17" s="9"/>
      <c r="C17" s="6" t="s">
        <v>27</v>
      </c>
      <c r="D17" s="9"/>
    </row>
    <row r="18" ht="20.25" customHeight="1" spans="1:4">
      <c r="A18" s="6"/>
      <c r="B18" s="95"/>
      <c r="C18" s="6" t="s">
        <v>28</v>
      </c>
      <c r="D18" s="9"/>
    </row>
    <row r="19" ht="20.25" customHeight="1" spans="1:4">
      <c r="A19" s="6"/>
      <c r="B19" s="95"/>
      <c r="C19" s="6" t="s">
        <v>29</v>
      </c>
      <c r="D19" s="9"/>
    </row>
    <row r="20" ht="20.25" customHeight="1" spans="1:4">
      <c r="A20" s="6"/>
      <c r="B20" s="95"/>
      <c r="C20" s="6" t="s">
        <v>30</v>
      </c>
      <c r="D20" s="9"/>
    </row>
    <row r="21" ht="20.25" customHeight="1" spans="1:4">
      <c r="A21" s="6"/>
      <c r="B21" s="95"/>
      <c r="C21" s="6" t="s">
        <v>31</v>
      </c>
      <c r="D21" s="9"/>
    </row>
    <row r="22" ht="20.25" customHeight="1" spans="1:4">
      <c r="A22" s="6"/>
      <c r="B22" s="95"/>
      <c r="C22" s="6" t="s">
        <v>32</v>
      </c>
      <c r="D22" s="9"/>
    </row>
    <row r="23" ht="20.25" customHeight="1" spans="1:4">
      <c r="A23" s="6"/>
      <c r="B23" s="95"/>
      <c r="C23" s="6" t="s">
        <v>33</v>
      </c>
      <c r="D23" s="9"/>
    </row>
    <row r="24" ht="20.25" customHeight="1" spans="1:4">
      <c r="A24" s="6"/>
      <c r="B24" s="95"/>
      <c r="C24" s="6" t="s">
        <v>34</v>
      </c>
      <c r="D24" s="9"/>
    </row>
    <row r="25" ht="20.25" customHeight="1" spans="1:4">
      <c r="A25" s="6"/>
      <c r="B25" s="95"/>
      <c r="C25" s="6" t="s">
        <v>35</v>
      </c>
      <c r="D25" s="9"/>
    </row>
    <row r="26" ht="20.25" customHeight="1" spans="1:4">
      <c r="A26" s="6"/>
      <c r="B26" s="95"/>
      <c r="C26" s="6" t="s">
        <v>36</v>
      </c>
      <c r="D26" s="9">
        <v>44669.64</v>
      </c>
    </row>
    <row r="27" ht="20.25" customHeight="1" spans="1:4">
      <c r="A27" s="6"/>
      <c r="B27" s="95"/>
      <c r="C27" s="6" t="s">
        <v>37</v>
      </c>
      <c r="D27" s="9"/>
    </row>
    <row r="28" ht="20.25" customHeight="1" spans="1:4">
      <c r="A28" s="6"/>
      <c r="B28" s="95"/>
      <c r="C28" s="6" t="s">
        <v>38</v>
      </c>
      <c r="D28" s="9"/>
    </row>
    <row r="29" ht="20.25" customHeight="1" spans="1:4">
      <c r="A29" s="6"/>
      <c r="B29" s="95"/>
      <c r="C29" s="6" t="s">
        <v>39</v>
      </c>
      <c r="D29" s="9"/>
    </row>
    <row r="30" ht="20.25" customHeight="1" spans="1:4">
      <c r="A30" s="6"/>
      <c r="B30" s="95"/>
      <c r="C30" s="6" t="s">
        <v>40</v>
      </c>
      <c r="D30" s="9"/>
    </row>
    <row r="31" ht="20.25" customHeight="1" spans="1:4">
      <c r="A31" s="6"/>
      <c r="B31" s="95"/>
      <c r="C31" s="6" t="s">
        <v>41</v>
      </c>
      <c r="D31" s="9"/>
    </row>
    <row r="32" ht="20.25" customHeight="1" spans="1:4">
      <c r="A32" s="6"/>
      <c r="B32" s="95"/>
      <c r="C32" s="6" t="s">
        <v>42</v>
      </c>
      <c r="D32" s="9"/>
    </row>
    <row r="33" ht="20.25" customHeight="1" spans="1:4">
      <c r="A33" s="6"/>
      <c r="B33" s="95"/>
      <c r="C33" s="6" t="s">
        <v>43</v>
      </c>
      <c r="D33" s="9"/>
    </row>
    <row r="34" ht="20.25" customHeight="1" spans="1:4">
      <c r="A34" s="6"/>
      <c r="B34" s="95"/>
      <c r="C34" s="6" t="s">
        <v>44</v>
      </c>
      <c r="D34" s="9"/>
    </row>
    <row r="35" ht="20.25" customHeight="1" spans="1:4">
      <c r="A35" s="6"/>
      <c r="B35" s="95"/>
      <c r="C35" s="6" t="s">
        <v>45</v>
      </c>
      <c r="D35" s="9"/>
    </row>
    <row r="36" ht="20.25" customHeight="1" spans="1:4">
      <c r="A36" s="6"/>
      <c r="B36" s="95"/>
      <c r="C36" s="6" t="s">
        <v>46</v>
      </c>
      <c r="D36" s="9"/>
    </row>
    <row r="37" ht="20.25" customHeight="1" spans="1:4">
      <c r="A37" s="96" t="s">
        <v>47</v>
      </c>
      <c r="B37" s="97">
        <v>670794.67</v>
      </c>
      <c r="C37" s="96" t="s">
        <v>48</v>
      </c>
      <c r="D37" s="9">
        <v>670794.67</v>
      </c>
    </row>
    <row r="38" ht="20.25" customHeight="1" spans="1:4">
      <c r="A38" s="98" t="s">
        <v>49</v>
      </c>
      <c r="B38" s="99"/>
      <c r="C38" s="100" t="s">
        <v>50</v>
      </c>
      <c r="D38" s="9"/>
    </row>
    <row r="39" ht="20.25" customHeight="1" spans="1:4">
      <c r="A39" s="96" t="s">
        <v>51</v>
      </c>
      <c r="B39" s="97">
        <v>670794.67</v>
      </c>
      <c r="C39" s="96" t="s">
        <v>52</v>
      </c>
      <c r="D39" s="9">
        <v>670794.67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A9" sqref="A9:D10"/>
    </sheetView>
  </sheetViews>
  <sheetFormatPr defaultColWidth="10.7083333333333" defaultRowHeight="12" customHeight="1"/>
  <cols>
    <col min="1" max="10" width="12.75" customWidth="1"/>
  </cols>
  <sheetData>
    <row r="1" ht="15.75" customHeight="1" spans="1:10">
      <c r="A1" s="24" t="s">
        <v>336</v>
      </c>
      <c r="B1" s="20"/>
      <c r="C1" s="20"/>
      <c r="D1" s="20"/>
      <c r="E1" s="20"/>
      <c r="F1" s="20"/>
      <c r="G1" s="20"/>
      <c r="H1" s="20"/>
      <c r="I1" s="20"/>
      <c r="J1" s="20" t="s">
        <v>270</v>
      </c>
    </row>
    <row r="2" ht="6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customHeight="1" spans="1:10">
      <c r="A3" s="49" t="str">
        <f>"单位名称："&amp;"永仁县文学艺术界联合会"</f>
        <v>单位名称：永仁县文学艺术界联合会</v>
      </c>
      <c r="B3" s="50"/>
      <c r="C3" s="50"/>
      <c r="D3" s="51"/>
      <c r="E3" s="59"/>
      <c r="F3" s="60"/>
      <c r="G3" s="59"/>
      <c r="H3" s="60"/>
      <c r="I3" s="60"/>
      <c r="J3" s="60"/>
    </row>
    <row r="4" ht="60" customHeight="1" spans="1:10">
      <c r="A4" s="52" t="s">
        <v>271</v>
      </c>
      <c r="B4" s="52" t="s">
        <v>272</v>
      </c>
      <c r="C4" s="52" t="s">
        <v>273</v>
      </c>
      <c r="D4" s="52" t="s">
        <v>274</v>
      </c>
      <c r="E4" s="52" t="s">
        <v>275</v>
      </c>
      <c r="F4" s="52" t="s">
        <v>276</v>
      </c>
      <c r="G4" s="52" t="s">
        <v>277</v>
      </c>
      <c r="H4" s="52" t="s">
        <v>278</v>
      </c>
      <c r="I4" s="52" t="s">
        <v>279</v>
      </c>
      <c r="J4" s="52" t="s">
        <v>280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47.5" customHeight="1" spans="1:10">
      <c r="A6" s="55"/>
      <c r="B6" s="55"/>
      <c r="C6" s="55"/>
      <c r="D6" s="55"/>
      <c r="E6" s="55"/>
      <c r="F6" s="55"/>
      <c r="G6" s="55"/>
      <c r="H6" s="55"/>
      <c r="I6" s="55"/>
      <c r="J6" s="55"/>
    </row>
    <row r="7" ht="47.5" customHeight="1" spans="1:10">
      <c r="A7" s="55"/>
      <c r="B7" s="56"/>
      <c r="C7" s="55"/>
      <c r="D7" s="55"/>
      <c r="E7" s="55"/>
      <c r="F7" s="55"/>
      <c r="G7" s="55"/>
      <c r="H7" s="55"/>
      <c r="I7" s="55"/>
      <c r="J7" s="55"/>
    </row>
    <row r="8" ht="52" customHeight="1" spans="1:10">
      <c r="A8" s="57"/>
      <c r="B8" s="57"/>
      <c r="C8" s="58"/>
      <c r="D8" s="58"/>
      <c r="E8" s="54"/>
      <c r="F8" s="54"/>
      <c r="G8" s="54"/>
      <c r="H8" s="54"/>
      <c r="I8" s="54"/>
      <c r="J8" s="56"/>
    </row>
    <row r="9" customHeight="1" spans="1:4">
      <c r="A9" s="14" t="s">
        <v>337</v>
      </c>
      <c r="B9" s="14"/>
      <c r="C9" s="14"/>
      <c r="D9" s="14"/>
    </row>
    <row r="10" customHeight="1" spans="1:4">
      <c r="A10" s="14"/>
      <c r="B10" s="14"/>
      <c r="C10" s="14"/>
      <c r="D10" s="14"/>
    </row>
  </sheetData>
  <mergeCells count="4">
    <mergeCell ref="A1:J1"/>
    <mergeCell ref="A2:J2"/>
    <mergeCell ref="A3:D3"/>
    <mergeCell ref="A9:D10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:C10"/>
    </sheetView>
  </sheetViews>
  <sheetFormatPr defaultColWidth="10.7083333333333" defaultRowHeight="14.25" customHeight="1" outlineLevelCol="5"/>
  <cols>
    <col min="1" max="6" width="21.3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338</v>
      </c>
    </row>
    <row r="2" ht="45" customHeight="1" spans="1:6">
      <c r="A2" s="11" t="s">
        <v>339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"单位名称："&amp;"永仁县文学艺术界联合会"</f>
        <v>单位名称：永仁县文学艺术界联合会</v>
      </c>
      <c r="B3" s="10"/>
      <c r="C3" s="10"/>
      <c r="D3" s="16"/>
      <c r="E3" s="16"/>
      <c r="F3" s="15" t="s">
        <v>2</v>
      </c>
    </row>
    <row r="4" ht="19.5" customHeight="1" spans="1:6">
      <c r="A4" s="4" t="s">
        <v>340</v>
      </c>
      <c r="B4" s="4" t="s">
        <v>73</v>
      </c>
      <c r="C4" s="4" t="s">
        <v>74</v>
      </c>
      <c r="D4" s="4" t="s">
        <v>341</v>
      </c>
      <c r="E4" s="4"/>
      <c r="F4" s="4"/>
    </row>
    <row r="5" ht="18.75" customHeight="1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1" spans="1:6">
      <c r="A6" s="12">
        <v>1</v>
      </c>
      <c r="B6" s="48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6"/>
      <c r="B7" s="6"/>
      <c r="C7" s="6"/>
      <c r="D7" s="9"/>
      <c r="E7" s="9"/>
      <c r="F7" s="9"/>
    </row>
    <row r="8" ht="22.5" customHeight="1" spans="1:6">
      <c r="A8" s="6"/>
      <c r="B8" s="6"/>
      <c r="C8" s="6"/>
      <c r="D8" s="9"/>
      <c r="E8" s="9"/>
      <c r="F8" s="9"/>
    </row>
    <row r="9" ht="22.5" customHeight="1" spans="1:6">
      <c r="A9" s="7" t="s">
        <v>57</v>
      </c>
      <c r="B9" s="7"/>
      <c r="C9" s="7"/>
      <c r="D9" s="9"/>
      <c r="E9" s="9"/>
      <c r="F9" s="9"/>
    </row>
    <row r="10" customHeight="1" spans="1:3">
      <c r="A10" s="14" t="s">
        <v>337</v>
      </c>
      <c r="B10" s="14"/>
      <c r="C10" s="14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0"/>
  <sheetViews>
    <sheetView showGridLines="0" showZeros="0" workbookViewId="0">
      <selection activeCell="S6" sqref="S6"/>
    </sheetView>
  </sheetViews>
  <sheetFormatPr defaultColWidth="10" defaultRowHeight="12.75" customHeight="1"/>
  <cols>
    <col min="1" max="3" width="9" customWidth="1"/>
    <col min="4" max="4" width="4.375" customWidth="1"/>
    <col min="5" max="5" width="4.5" customWidth="1"/>
    <col min="6" max="6" width="7.375" customWidth="1"/>
    <col min="7" max="7" width="8.25" customWidth="1"/>
    <col min="8" max="8" width="9" customWidth="1"/>
    <col min="9" max="9" width="5.75" customWidth="1"/>
    <col min="10" max="11" width="9" customWidth="1"/>
    <col min="12" max="12" width="5.375" customWidth="1"/>
    <col min="13" max="16" width="9" customWidth="1"/>
    <col min="17" max="17" width="5.25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44" t="s">
        <v>342</v>
      </c>
      <c r="P1" s="45"/>
      <c r="Q1" s="46"/>
    </row>
    <row r="2" ht="45" customHeight="1" spans="1:17">
      <c r="A2" s="21" t="s">
        <v>343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38" customHeight="1" spans="1:17">
      <c r="A3" s="36" t="str">
        <f>"单位名称："&amp;"永仁县文学艺术界联合会"</f>
        <v>单位名称：永仁县文学艺术界联合会</v>
      </c>
      <c r="B3" s="37"/>
      <c r="C3" s="38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6" t="s">
        <v>54</v>
      </c>
      <c r="Q3" s="47"/>
    </row>
    <row r="4" ht="22.5" customHeight="1" spans="1:17">
      <c r="A4" s="39" t="s">
        <v>344</v>
      </c>
      <c r="B4" s="39" t="s">
        <v>345</v>
      </c>
      <c r="C4" s="39" t="s">
        <v>346</v>
      </c>
      <c r="D4" s="39" t="s">
        <v>347</v>
      </c>
      <c r="E4" s="39" t="s">
        <v>348</v>
      </c>
      <c r="F4" s="39" t="s">
        <v>349</v>
      </c>
      <c r="G4" s="39" t="s">
        <v>190</v>
      </c>
      <c r="H4" s="39"/>
      <c r="I4" s="39"/>
      <c r="J4" s="39"/>
      <c r="K4" s="39"/>
      <c r="L4" s="39"/>
      <c r="M4" s="39"/>
      <c r="N4" s="39"/>
      <c r="O4" s="39"/>
      <c r="P4" s="39"/>
      <c r="Q4" s="39"/>
    </row>
    <row r="5" ht="22.5" customHeight="1" spans="1:17">
      <c r="A5" s="39"/>
      <c r="B5" s="39" t="s">
        <v>350</v>
      </c>
      <c r="C5" s="39" t="s">
        <v>351</v>
      </c>
      <c r="D5" s="39" t="s">
        <v>347</v>
      </c>
      <c r="E5" s="39" t="s">
        <v>352</v>
      </c>
      <c r="F5" s="39"/>
      <c r="G5" s="39" t="s">
        <v>57</v>
      </c>
      <c r="H5" s="39" t="s">
        <v>60</v>
      </c>
      <c r="I5" s="39" t="s">
        <v>353</v>
      </c>
      <c r="J5" s="39" t="s">
        <v>354</v>
      </c>
      <c r="K5" s="39" t="s">
        <v>355</v>
      </c>
      <c r="L5" s="39" t="s">
        <v>64</v>
      </c>
      <c r="M5" s="39"/>
      <c r="N5" s="39"/>
      <c r="O5" s="39"/>
      <c r="P5" s="39"/>
      <c r="Q5" s="39"/>
    </row>
    <row r="6" ht="23.65" customHeight="1" spans="1:17">
      <c r="A6" s="39"/>
      <c r="B6" s="39"/>
      <c r="C6" s="39"/>
      <c r="D6" s="39"/>
      <c r="E6" s="39"/>
      <c r="F6" s="39"/>
      <c r="G6" s="39"/>
      <c r="H6" s="39"/>
      <c r="I6" s="39" t="s">
        <v>59</v>
      </c>
      <c r="J6" s="39"/>
      <c r="K6" s="39"/>
      <c r="L6" s="39" t="s">
        <v>59</v>
      </c>
      <c r="M6" s="39" t="s">
        <v>65</v>
      </c>
      <c r="N6" s="39" t="s">
        <v>66</v>
      </c>
      <c r="O6" s="39" t="s">
        <v>67</v>
      </c>
      <c r="P6" s="39" t="s">
        <v>68</v>
      </c>
      <c r="Q6" s="39" t="s">
        <v>69</v>
      </c>
    </row>
    <row r="7" ht="22.5" customHeight="1" spans="1:17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  <c r="P7" s="40">
        <v>16</v>
      </c>
      <c r="Q7" s="40">
        <v>17</v>
      </c>
    </row>
    <row r="8" ht="41" customHeight="1" spans="1:17">
      <c r="A8" s="41" t="s">
        <v>260</v>
      </c>
      <c r="B8" s="41"/>
      <c r="C8" s="41"/>
      <c r="D8" s="41"/>
      <c r="E8" s="43">
        <v>1</v>
      </c>
      <c r="F8" s="43">
        <v>15000</v>
      </c>
      <c r="G8" s="43">
        <v>15000</v>
      </c>
      <c r="H8" s="43">
        <v>15000</v>
      </c>
      <c r="I8" s="43"/>
      <c r="J8" s="43"/>
      <c r="K8" s="43"/>
      <c r="L8" s="43"/>
      <c r="M8" s="43"/>
      <c r="N8" s="43"/>
      <c r="O8" s="43"/>
      <c r="P8" s="43"/>
      <c r="Q8" s="43"/>
    </row>
    <row r="9" ht="40" customHeight="1" spans="1:17">
      <c r="A9" s="41"/>
      <c r="B9" s="41" t="s">
        <v>356</v>
      </c>
      <c r="C9" s="41" t="s">
        <v>357</v>
      </c>
      <c r="D9" s="41" t="s">
        <v>358</v>
      </c>
      <c r="E9" s="43">
        <v>1</v>
      </c>
      <c r="F9" s="43">
        <v>15000</v>
      </c>
      <c r="G9" s="43">
        <v>15000</v>
      </c>
      <c r="H9" s="43">
        <v>15000</v>
      </c>
      <c r="I9" s="43"/>
      <c r="J9" s="43"/>
      <c r="K9" s="43"/>
      <c r="L9" s="43"/>
      <c r="M9" s="43"/>
      <c r="N9" s="43"/>
      <c r="O9" s="43"/>
      <c r="P9" s="43"/>
      <c r="Q9" s="43"/>
    </row>
    <row r="10" ht="54" customHeight="1" spans="1:17">
      <c r="A10" s="42" t="s">
        <v>57</v>
      </c>
      <c r="B10" s="42"/>
      <c r="C10" s="42"/>
      <c r="D10" s="42"/>
      <c r="E10" s="42"/>
      <c r="F10" s="43">
        <v>15000</v>
      </c>
      <c r="G10" s="43">
        <v>15000</v>
      </c>
      <c r="H10" s="43">
        <v>15000</v>
      </c>
      <c r="I10" s="43"/>
      <c r="J10" s="43"/>
      <c r="K10" s="43"/>
      <c r="L10" s="43"/>
      <c r="M10" s="43"/>
      <c r="N10" s="43"/>
      <c r="O10" s="43"/>
      <c r="P10" s="43"/>
      <c r="Q10" s="43"/>
    </row>
  </sheetData>
  <mergeCells count="18">
    <mergeCell ref="O1:Q1"/>
    <mergeCell ref="A2:Q2"/>
    <mergeCell ref="A3:C3"/>
    <mergeCell ref="P3:Q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7" sqref="A1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359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"单位名称："&amp;"永仁县文学艺术界联合会"</f>
        <v>单位名称：永仁县文学艺术界联合会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344</v>
      </c>
      <c r="B4" s="30" t="s">
        <v>360</v>
      </c>
      <c r="C4" s="30" t="s">
        <v>361</v>
      </c>
      <c r="D4" s="30" t="s">
        <v>362</v>
      </c>
      <c r="E4" s="30" t="s">
        <v>363</v>
      </c>
      <c r="F4" s="30" t="s">
        <v>364</v>
      </c>
      <c r="G4" s="30" t="s">
        <v>365</v>
      </c>
      <c r="H4" s="30" t="s">
        <v>190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366</v>
      </c>
      <c r="B5" s="30" t="s">
        <v>354</v>
      </c>
      <c r="C5" s="30" t="s">
        <v>355</v>
      </c>
      <c r="D5" s="30"/>
      <c r="E5" s="30" t="s">
        <v>367</v>
      </c>
      <c r="F5" s="30"/>
      <c r="G5" s="30"/>
      <c r="H5" s="30" t="s">
        <v>57</v>
      </c>
      <c r="I5" s="30" t="s">
        <v>60</v>
      </c>
      <c r="J5" s="30" t="s">
        <v>353</v>
      </c>
      <c r="K5" s="30" t="s">
        <v>354</v>
      </c>
      <c r="L5" s="30" t="s">
        <v>355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83</v>
      </c>
      <c r="B7" s="31" t="s">
        <v>84</v>
      </c>
      <c r="C7" s="31" t="s">
        <v>85</v>
      </c>
      <c r="D7" s="31" t="s">
        <v>86</v>
      </c>
      <c r="E7" s="31" t="s">
        <v>87</v>
      </c>
      <c r="F7" s="31" t="s">
        <v>88</v>
      </c>
      <c r="G7" s="31" t="s">
        <v>89</v>
      </c>
      <c r="H7" s="31" t="s">
        <v>90</v>
      </c>
      <c r="I7" s="31" t="s">
        <v>91</v>
      </c>
      <c r="J7" s="31" t="s">
        <v>92</v>
      </c>
      <c r="K7" s="31" t="s">
        <v>93</v>
      </c>
      <c r="L7" s="31" t="s">
        <v>94</v>
      </c>
      <c r="M7" s="31" t="s">
        <v>95</v>
      </c>
      <c r="N7" s="31" t="s">
        <v>96</v>
      </c>
      <c r="O7" s="31" t="s">
        <v>368</v>
      </c>
      <c r="P7" s="31" t="s">
        <v>369</v>
      </c>
      <c r="Q7" s="31" t="s">
        <v>370</v>
      </c>
      <c r="R7" s="31" t="s">
        <v>371</v>
      </c>
    </row>
    <row r="8" ht="22.5" customHeight="1" spans="1:18">
      <c r="A8" s="32"/>
      <c r="B8" s="32"/>
      <c r="C8" s="32"/>
      <c r="D8" s="32"/>
      <c r="E8" s="32"/>
      <c r="F8" s="32"/>
      <c r="G8" s="32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2"/>
      <c r="B9" s="32"/>
      <c r="C9" s="32"/>
      <c r="D9" s="32"/>
      <c r="E9" s="32"/>
      <c r="F9" s="32"/>
      <c r="G9" s="32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3"/>
      <c r="B10" s="32"/>
      <c r="C10" s="32"/>
      <c r="D10" s="32"/>
      <c r="E10" s="32"/>
      <c r="F10" s="32"/>
      <c r="G10" s="32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337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372</v>
      </c>
    </row>
    <row r="2" ht="45" customHeight="1" spans="1:14">
      <c r="A2" s="11" t="s">
        <v>373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"单位名称："&amp;"永仁县文学艺术界联合会"</f>
        <v>单位名称：永仁县文学艺术界联合会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54</v>
      </c>
    </row>
    <row r="4" ht="22.5" customHeight="1" spans="1:14">
      <c r="A4" s="4" t="s">
        <v>374</v>
      </c>
      <c r="B4" s="4" t="s">
        <v>190</v>
      </c>
      <c r="C4" s="4"/>
      <c r="D4" s="4"/>
      <c r="E4" s="4" t="s">
        <v>375</v>
      </c>
      <c r="F4" s="4"/>
      <c r="G4" s="4"/>
      <c r="H4" s="4"/>
      <c r="I4" s="4"/>
      <c r="J4" s="4"/>
      <c r="K4" s="4"/>
      <c r="L4" s="4"/>
      <c r="M4" s="4"/>
      <c r="N4" s="4"/>
    </row>
    <row r="5" ht="22.5" customHeight="1" spans="1:14">
      <c r="A5" s="4"/>
      <c r="B5" s="4" t="s">
        <v>57</v>
      </c>
      <c r="C5" s="4" t="s">
        <v>60</v>
      </c>
      <c r="D5" s="4" t="s">
        <v>353</v>
      </c>
      <c r="E5" s="4" t="s">
        <v>376</v>
      </c>
      <c r="F5" s="4" t="s">
        <v>377</v>
      </c>
      <c r="G5" s="4" t="s">
        <v>378</v>
      </c>
      <c r="H5" s="4" t="s">
        <v>379</v>
      </c>
      <c r="I5" s="4" t="s">
        <v>380</v>
      </c>
      <c r="J5" s="4" t="s">
        <v>381</v>
      </c>
      <c r="K5" s="4" t="s">
        <v>382</v>
      </c>
      <c r="L5" s="4" t="s">
        <v>383</v>
      </c>
      <c r="M5" s="4" t="s">
        <v>384</v>
      </c>
      <c r="N5" s="4" t="s">
        <v>385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6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337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20" sqref="A20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386</v>
      </c>
    </row>
    <row r="2" ht="45" customHeight="1" spans="1:11">
      <c r="A2" s="21" t="s">
        <v>387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"单位名称："&amp;"永仁县文学艺术界联合会"</f>
        <v>单位名称：永仁县文学艺术界联合会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7" t="s">
        <v>388</v>
      </c>
      <c r="B4" s="7" t="s">
        <v>184</v>
      </c>
      <c r="C4" s="7" t="s">
        <v>272</v>
      </c>
      <c r="D4" s="7" t="s">
        <v>273</v>
      </c>
      <c r="E4" s="7" t="s">
        <v>274</v>
      </c>
      <c r="F4" s="7" t="s">
        <v>275</v>
      </c>
      <c r="G4" s="7" t="s">
        <v>276</v>
      </c>
      <c r="H4" s="7" t="s">
        <v>277</v>
      </c>
      <c r="I4" s="7" t="s">
        <v>278</v>
      </c>
      <c r="J4" s="7" t="s">
        <v>279</v>
      </c>
      <c r="K4" s="7" t="s">
        <v>280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337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389</v>
      </c>
    </row>
    <row r="2" ht="45" customHeight="1" spans="1:8">
      <c r="A2" s="11" t="s">
        <v>390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"单位名称："&amp;"永仁县文学艺术界联合会"</f>
        <v>单位名称：永仁县文学艺术界联合会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4" t="s">
        <v>340</v>
      </c>
      <c r="B4" s="4" t="s">
        <v>391</v>
      </c>
      <c r="C4" s="4" t="s">
        <v>392</v>
      </c>
      <c r="D4" s="4" t="s">
        <v>393</v>
      </c>
      <c r="E4" s="4" t="s">
        <v>347</v>
      </c>
      <c r="F4" s="4" t="s">
        <v>394</v>
      </c>
      <c r="G4" s="4"/>
      <c r="H4" s="4"/>
    </row>
    <row r="5" ht="18" customHeight="1" spans="1:8">
      <c r="A5" s="4"/>
      <c r="B5" s="4"/>
      <c r="C5" s="4"/>
      <c r="D5" s="4"/>
      <c r="E5" s="4"/>
      <c r="F5" s="4" t="s">
        <v>348</v>
      </c>
      <c r="G5" s="4" t="s">
        <v>395</v>
      </c>
      <c r="H5" s="4" t="s">
        <v>396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6"/>
      <c r="B7" s="6"/>
      <c r="C7" s="6"/>
      <c r="D7" s="6"/>
      <c r="E7" s="18"/>
      <c r="F7" s="18"/>
      <c r="G7" s="18"/>
      <c r="H7" s="18"/>
    </row>
    <row r="8" ht="23.25" customHeight="1" spans="1:8">
      <c r="A8" s="6" t="s">
        <v>397</v>
      </c>
      <c r="B8" s="6"/>
      <c r="C8" s="6"/>
      <c r="D8" s="6"/>
      <c r="E8" s="18"/>
      <c r="F8" s="18"/>
      <c r="G8" s="18"/>
      <c r="H8" s="18"/>
    </row>
    <row r="9" ht="23.25" customHeight="1" spans="1:8">
      <c r="A9" s="7" t="s">
        <v>57</v>
      </c>
      <c r="B9" s="7"/>
      <c r="C9" s="7"/>
      <c r="D9" s="7"/>
      <c r="E9" s="7"/>
      <c r="F9" s="9"/>
      <c r="G9" s="19"/>
      <c r="H9" s="19"/>
    </row>
    <row r="10" customHeight="1" spans="1:1">
      <c r="A10" t="s">
        <v>337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35" sqref="E35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398</v>
      </c>
    </row>
    <row r="2" ht="46.15" customHeight="1" spans="1:11">
      <c r="A2" s="11" t="s">
        <v>399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"单位名称："&amp;"永仁县文学艺术界联合会"</f>
        <v>单位名称：永仁县文学艺术界联合会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4" t="s">
        <v>255</v>
      </c>
      <c r="B4" s="4" t="s">
        <v>185</v>
      </c>
      <c r="C4" s="4" t="s">
        <v>183</v>
      </c>
      <c r="D4" s="4" t="s">
        <v>186</v>
      </c>
      <c r="E4" s="4" t="s">
        <v>187</v>
      </c>
      <c r="F4" s="4" t="s">
        <v>256</v>
      </c>
      <c r="G4" s="4" t="s">
        <v>257</v>
      </c>
      <c r="H4" s="4" t="s">
        <v>57</v>
      </c>
      <c r="I4" s="4" t="s">
        <v>400</v>
      </c>
      <c r="J4" s="4"/>
      <c r="K4" s="4"/>
    </row>
    <row r="5" ht="22.5" customHeight="1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6"/>
      <c r="B7" s="6"/>
      <c r="C7" s="6"/>
      <c r="D7" s="6"/>
      <c r="E7" s="6"/>
      <c r="F7" s="6"/>
      <c r="G7" s="6"/>
      <c r="H7" s="9"/>
      <c r="I7" s="9"/>
      <c r="J7" s="9"/>
      <c r="K7" s="9"/>
    </row>
    <row r="8" ht="22.5" customHeight="1" spans="1:11">
      <c r="A8" s="6" t="s">
        <v>397</v>
      </c>
      <c r="B8" s="6" t="s">
        <v>397</v>
      </c>
      <c r="C8" s="6" t="s">
        <v>397</v>
      </c>
      <c r="D8" s="6"/>
      <c r="E8" s="6"/>
      <c r="F8" s="6"/>
      <c r="G8" s="6"/>
      <c r="H8" s="9"/>
      <c r="I8" s="9"/>
      <c r="J8" s="9"/>
      <c r="K8" s="9"/>
    </row>
    <row r="9" ht="22.5" customHeight="1" spans="1:11">
      <c r="A9" s="7" t="s">
        <v>57</v>
      </c>
      <c r="B9" s="7"/>
      <c r="C9" s="7"/>
      <c r="D9" s="7"/>
      <c r="E9" s="7"/>
      <c r="F9" s="7"/>
      <c r="G9" s="7"/>
      <c r="H9" s="9"/>
      <c r="I9" s="9"/>
      <c r="J9" s="9"/>
      <c r="K9" s="9"/>
    </row>
    <row r="10" customHeight="1" spans="1:3">
      <c r="A10" s="14" t="s">
        <v>337</v>
      </c>
      <c r="B10" s="14"/>
      <c r="C10" s="14"/>
    </row>
  </sheetData>
  <mergeCells count="13">
    <mergeCell ref="A2:K2"/>
    <mergeCell ref="A3:J3"/>
    <mergeCell ref="I4:K4"/>
    <mergeCell ref="A9:G9"/>
    <mergeCell ref="A10:C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A1" sqref="A1"/>
    </sheetView>
  </sheetViews>
  <sheetFormatPr defaultColWidth="10" defaultRowHeight="12.75" customHeight="1" outlineLevelCol="6"/>
  <cols>
    <col min="1" max="1" width="25.375" customWidth="1"/>
    <col min="2" max="2" width="12.25" customWidth="1"/>
    <col min="3" max="3" width="35.625" customWidth="1"/>
    <col min="4" max="4" width="8.70833333333333" customWidth="1"/>
    <col min="5" max="5" width="17" customWidth="1"/>
    <col min="6" max="6" width="11" customWidth="1"/>
    <col min="7" max="7" width="15.125" customWidth="1"/>
  </cols>
  <sheetData>
    <row r="1" ht="15" customHeight="1" spans="1:7">
      <c r="A1" s="1"/>
      <c r="B1" s="1"/>
      <c r="C1" s="1"/>
      <c r="D1" s="1"/>
      <c r="E1" s="1"/>
      <c r="F1" s="1"/>
      <c r="G1" s="8" t="s">
        <v>401</v>
      </c>
    </row>
    <row r="2" ht="45" customHeight="1" spans="1:7">
      <c r="A2" s="2" t="s">
        <v>402</v>
      </c>
      <c r="B2" s="2"/>
      <c r="C2" s="2"/>
      <c r="D2" s="2"/>
      <c r="E2" s="2"/>
      <c r="F2" s="2"/>
      <c r="G2" s="2"/>
    </row>
    <row r="3" ht="15" customHeight="1" spans="1:7">
      <c r="A3" s="3" t="str">
        <f>"单位名称："&amp;"永仁县文学艺术界联合会"</f>
        <v>单位名称：永仁县文学艺术界联合会</v>
      </c>
      <c r="B3" s="3"/>
      <c r="C3" s="1"/>
      <c r="D3" s="1"/>
      <c r="E3" s="1"/>
      <c r="F3" s="1"/>
      <c r="G3" s="8" t="s">
        <v>54</v>
      </c>
    </row>
    <row r="4" ht="45" customHeight="1" spans="1:7">
      <c r="A4" s="4" t="s">
        <v>183</v>
      </c>
      <c r="B4" s="4" t="s">
        <v>255</v>
      </c>
      <c r="C4" s="4" t="s">
        <v>185</v>
      </c>
      <c r="D4" s="4" t="s">
        <v>403</v>
      </c>
      <c r="E4" s="4" t="s">
        <v>60</v>
      </c>
      <c r="F4" s="4"/>
      <c r="G4" s="4"/>
    </row>
    <row r="5" ht="45" customHeight="1" spans="1:7">
      <c r="A5" s="4"/>
      <c r="B5" s="4"/>
      <c r="C5" s="4"/>
      <c r="D5" s="4"/>
      <c r="E5" s="4" t="s">
        <v>404</v>
      </c>
      <c r="F5" s="4" t="s">
        <v>405</v>
      </c>
      <c r="G5" s="4" t="s">
        <v>406</v>
      </c>
    </row>
    <row r="6" ht="15" customHeight="1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1" spans="1:7">
      <c r="A7" s="6" t="s">
        <v>71</v>
      </c>
      <c r="B7" s="6"/>
      <c r="C7" s="6"/>
      <c r="D7" s="6"/>
      <c r="E7" s="9">
        <v>76000</v>
      </c>
      <c r="F7" s="9"/>
      <c r="G7" s="9"/>
    </row>
    <row r="8" ht="22.5" customHeight="1" spans="1:7">
      <c r="A8" s="6"/>
      <c r="B8" s="6" t="s">
        <v>261</v>
      </c>
      <c r="C8" s="6" t="s">
        <v>267</v>
      </c>
      <c r="D8" s="6" t="s">
        <v>407</v>
      </c>
      <c r="E8" s="9">
        <v>26000</v>
      </c>
      <c r="F8" s="9"/>
      <c r="G8" s="9"/>
    </row>
    <row r="9" ht="22.5" customHeight="1" spans="1:7">
      <c r="A9" s="6"/>
      <c r="B9" s="6" t="s">
        <v>261</v>
      </c>
      <c r="C9" s="6" t="s">
        <v>260</v>
      </c>
      <c r="D9" s="6" t="s">
        <v>407</v>
      </c>
      <c r="E9" s="9">
        <v>50000</v>
      </c>
      <c r="F9" s="9"/>
      <c r="G9" s="9"/>
    </row>
    <row r="10" ht="22.5" customHeight="1" spans="1:7">
      <c r="A10" s="7" t="s">
        <v>57</v>
      </c>
      <c r="B10" s="7"/>
      <c r="C10" s="7"/>
      <c r="D10" s="7"/>
      <c r="E10" s="9">
        <v>76000</v>
      </c>
      <c r="F10" s="9"/>
      <c r="G10" s="9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topLeftCell="A5" workbookViewId="0">
      <selection activeCell="W6" sqref="W6"/>
    </sheetView>
  </sheetViews>
  <sheetFormatPr defaultColWidth="9" defaultRowHeight="13.5" customHeight="1"/>
  <cols>
    <col min="1" max="1" width="6.375" customWidth="1"/>
    <col min="2" max="2" width="17.625" customWidth="1"/>
    <col min="3" max="3" width="8.875" customWidth="1"/>
    <col min="4" max="4" width="8.5" customWidth="1"/>
    <col min="5" max="5" width="8.375" customWidth="1"/>
    <col min="6" max="8" width="5.875" customWidth="1"/>
    <col min="9" max="9" width="4.125" customWidth="1"/>
    <col min="10" max="14" width="5.875" customWidth="1"/>
    <col min="15" max="15" width="4.75" customWidth="1"/>
    <col min="16" max="16" width="5.875" customWidth="1"/>
    <col min="17" max="17" width="4.75" customWidth="1"/>
    <col min="18" max="19" width="5.875" customWidth="1"/>
    <col min="20" max="20" width="4.625" customWidth="1"/>
  </cols>
  <sheetData>
    <row r="1" ht="42" customHeight="1" spans="1:20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36" t="s">
        <v>53</v>
      </c>
      <c r="R1" s="37"/>
      <c r="S1" s="37"/>
      <c r="T1" s="47"/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" customHeight="1" spans="1:20">
      <c r="A3" s="20" t="str">
        <f>"单位名称："&amp;"永仁县文学艺术界联合会"</f>
        <v>单位名称：永仁县文学艺术界联合会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1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48" customHeight="1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1" spans="1:20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3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</row>
    <row r="8" ht="31.6" customHeight="1" spans="1:20">
      <c r="A8" s="6" t="s">
        <v>70</v>
      </c>
      <c r="B8" s="6" t="s">
        <v>71</v>
      </c>
      <c r="C8" s="9">
        <v>670794.67</v>
      </c>
      <c r="D8" s="9">
        <v>670794.67</v>
      </c>
      <c r="E8" s="9">
        <v>670794.67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92" t="s">
        <v>57</v>
      </c>
      <c r="B9" s="92"/>
      <c r="C9" s="9">
        <v>670794.67</v>
      </c>
      <c r="D9" s="9">
        <v>670794.67</v>
      </c>
      <c r="E9" s="9">
        <v>670794.67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2">
    <mergeCell ref="Q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topLeftCell="A7" workbookViewId="0">
      <selection activeCell="S6" sqref="S6"/>
    </sheetView>
  </sheetViews>
  <sheetFormatPr defaultColWidth="9" defaultRowHeight="13.5" customHeight="1"/>
  <cols>
    <col min="1" max="1" width="11.25" customWidth="1"/>
    <col min="2" max="2" width="24.75" customWidth="1"/>
    <col min="3" max="3" width="7.875" customWidth="1"/>
    <col min="4" max="4" width="8.375" customWidth="1"/>
    <col min="5" max="5" width="8.5" customWidth="1"/>
    <col min="6" max="6" width="7.75" customWidth="1"/>
    <col min="7" max="15" width="6.5" customWidth="1"/>
  </cols>
  <sheetData>
    <row r="1" ht="26" customHeight="1" spans="1:1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93" t="s">
        <v>72</v>
      </c>
      <c r="N1" s="93"/>
      <c r="O1" s="8"/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ht="22" customHeight="1" spans="1:15">
      <c r="A3" s="3" t="str">
        <f>"单位名称："&amp;"永仁县文学艺术界联合会"</f>
        <v>单位名称：永仁县文学艺术界联合会</v>
      </c>
      <c r="B3" s="3"/>
      <c r="C3" s="8" t="s">
        <v>54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customHeight="1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51" customHeight="1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1" spans="1:15">
      <c r="A6" s="86" t="s">
        <v>83</v>
      </c>
      <c r="B6" s="86" t="s">
        <v>84</v>
      </c>
      <c r="C6" s="86" t="s">
        <v>85</v>
      </c>
      <c r="D6" s="87" t="s">
        <v>86</v>
      </c>
      <c r="E6" s="87" t="s">
        <v>87</v>
      </c>
      <c r="F6" s="87" t="s">
        <v>88</v>
      </c>
      <c r="G6" s="87" t="s">
        <v>89</v>
      </c>
      <c r="H6" s="87" t="s">
        <v>90</v>
      </c>
      <c r="I6" s="87" t="s">
        <v>91</v>
      </c>
      <c r="J6" s="87" t="s">
        <v>92</v>
      </c>
      <c r="K6" s="87" t="s">
        <v>93</v>
      </c>
      <c r="L6" s="87" t="s">
        <v>94</v>
      </c>
      <c r="M6" s="87" t="s">
        <v>95</v>
      </c>
      <c r="N6" s="86" t="s">
        <v>96</v>
      </c>
      <c r="O6" s="94">
        <v>15</v>
      </c>
    </row>
    <row r="7" ht="24" customHeight="1" spans="1:15">
      <c r="A7" s="6" t="s">
        <v>97</v>
      </c>
      <c r="B7" s="88" t="s">
        <v>98</v>
      </c>
      <c r="C7" s="9">
        <v>540582.37</v>
      </c>
      <c r="D7" s="9">
        <v>540582.37</v>
      </c>
      <c r="E7" s="9">
        <v>464582.37</v>
      </c>
      <c r="F7" s="9">
        <v>76000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72" t="s">
        <v>99</v>
      </c>
      <c r="B8" s="89" t="s">
        <v>100</v>
      </c>
      <c r="C8" s="9">
        <v>540582.37</v>
      </c>
      <c r="D8" s="9">
        <v>540582.37</v>
      </c>
      <c r="E8" s="9">
        <v>464582.37</v>
      </c>
      <c r="F8" s="9">
        <v>76000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73" t="s">
        <v>101</v>
      </c>
      <c r="B9" s="90" t="s">
        <v>102</v>
      </c>
      <c r="C9" s="9">
        <v>464582.37</v>
      </c>
      <c r="D9" s="9">
        <v>464582.37</v>
      </c>
      <c r="E9" s="9">
        <v>464582.37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73" t="s">
        <v>103</v>
      </c>
      <c r="B10" s="90" t="s">
        <v>104</v>
      </c>
      <c r="C10" s="9">
        <v>76000</v>
      </c>
      <c r="D10" s="9">
        <v>76000</v>
      </c>
      <c r="E10" s="9"/>
      <c r="F10" s="9">
        <v>76000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" t="s">
        <v>105</v>
      </c>
      <c r="B11" s="88" t="s">
        <v>106</v>
      </c>
      <c r="C11" s="9">
        <v>54375.51</v>
      </c>
      <c r="D11" s="9">
        <v>54375.51</v>
      </c>
      <c r="E11" s="9">
        <v>54375.51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72" t="s">
        <v>107</v>
      </c>
      <c r="B12" s="89" t="s">
        <v>108</v>
      </c>
      <c r="C12" s="9">
        <v>54375.51</v>
      </c>
      <c r="D12" s="9">
        <v>54375.51</v>
      </c>
      <c r="E12" s="9">
        <v>54375.51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31" customHeight="1" spans="1:15">
      <c r="A13" s="73" t="s">
        <v>109</v>
      </c>
      <c r="B13" s="91" t="s">
        <v>110</v>
      </c>
      <c r="C13" s="9">
        <v>54375.51</v>
      </c>
      <c r="D13" s="9">
        <v>54375.51</v>
      </c>
      <c r="E13" s="9">
        <v>54375.51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6" t="s">
        <v>111</v>
      </c>
      <c r="B14" s="88" t="s">
        <v>112</v>
      </c>
      <c r="C14" s="9">
        <v>31167.15</v>
      </c>
      <c r="D14" s="9">
        <v>31167.15</v>
      </c>
      <c r="E14" s="9">
        <v>31167.15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72" t="s">
        <v>113</v>
      </c>
      <c r="B15" s="89" t="s">
        <v>114</v>
      </c>
      <c r="C15" s="9">
        <v>31167.15</v>
      </c>
      <c r="D15" s="9">
        <v>31167.15</v>
      </c>
      <c r="E15" s="9">
        <v>31167.15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73" t="s">
        <v>115</v>
      </c>
      <c r="B16" s="90" t="s">
        <v>116</v>
      </c>
      <c r="C16" s="9">
        <v>19094.87</v>
      </c>
      <c r="D16" s="9">
        <v>19094.87</v>
      </c>
      <c r="E16" s="9">
        <v>19094.87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73" t="s">
        <v>117</v>
      </c>
      <c r="B17" s="90" t="s">
        <v>118</v>
      </c>
      <c r="C17" s="9">
        <v>11232.28</v>
      </c>
      <c r="D17" s="9">
        <v>11232.28</v>
      </c>
      <c r="E17" s="9">
        <v>11232.28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73" t="s">
        <v>119</v>
      </c>
      <c r="B18" s="90" t="s">
        <v>120</v>
      </c>
      <c r="C18" s="9">
        <v>840</v>
      </c>
      <c r="D18" s="9">
        <v>840</v>
      </c>
      <c r="E18" s="9">
        <v>840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" t="s">
        <v>121</v>
      </c>
      <c r="B19" s="88" t="s">
        <v>122</v>
      </c>
      <c r="C19" s="9">
        <v>44669.64</v>
      </c>
      <c r="D19" s="9">
        <v>44669.64</v>
      </c>
      <c r="E19" s="9">
        <v>44669.64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72" t="s">
        <v>123</v>
      </c>
      <c r="B20" s="89" t="s">
        <v>124</v>
      </c>
      <c r="C20" s="9">
        <v>44669.64</v>
      </c>
      <c r="D20" s="9">
        <v>44669.64</v>
      </c>
      <c r="E20" s="9">
        <v>44669.64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73" t="s">
        <v>125</v>
      </c>
      <c r="B21" s="90" t="s">
        <v>126</v>
      </c>
      <c r="C21" s="9">
        <v>44669.64</v>
      </c>
      <c r="D21" s="9">
        <v>44669.64</v>
      </c>
      <c r="E21" s="9">
        <v>44669.64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9.35" customHeight="1" spans="1:15">
      <c r="A22" s="92" t="s">
        <v>57</v>
      </c>
      <c r="B22" s="92"/>
      <c r="C22" s="9">
        <v>670794.67</v>
      </c>
      <c r="D22" s="9">
        <v>670794.67</v>
      </c>
      <c r="E22" s="9">
        <v>594794.67</v>
      </c>
      <c r="F22" s="9">
        <v>76000</v>
      </c>
      <c r="G22" s="9"/>
      <c r="H22" s="9"/>
      <c r="I22" s="9"/>
      <c r="J22" s="9"/>
      <c r="K22" s="9"/>
      <c r="L22" s="9"/>
      <c r="M22" s="9"/>
      <c r="N22" s="9"/>
      <c r="O22" s="9"/>
    </row>
  </sheetData>
  <mergeCells count="13">
    <mergeCell ref="M1:O1"/>
    <mergeCell ref="A2:O2"/>
    <mergeCell ref="A3:B3"/>
    <mergeCell ref="C3:O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9" workbookViewId="0">
      <selection activeCell="A8" sqref="$A8:$XFD34"/>
    </sheetView>
  </sheetViews>
  <sheetFormatPr defaultColWidth="9" defaultRowHeight="13.5" customHeight="1" outlineLevelCol="3"/>
  <cols>
    <col min="1" max="4" width="21.125" customWidth="1"/>
  </cols>
  <sheetData>
    <row r="1" ht="13.15" customHeight="1" spans="1:4">
      <c r="A1" s="15" t="s">
        <v>127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3" t="str">
        <f>"单位名称："&amp;"永仁县文学艺术界联合会"</f>
        <v>单位名称：永仁县文学艺术界联合会</v>
      </c>
      <c r="B3" s="3"/>
      <c r="C3" s="75"/>
      <c r="D3" s="8" t="s">
        <v>54</v>
      </c>
    </row>
    <row r="4" customHeight="1" spans="1:4">
      <c r="A4" s="76" t="s">
        <v>128</v>
      </c>
      <c r="B4" s="76"/>
      <c r="C4" s="76" t="s">
        <v>129</v>
      </c>
      <c r="D4" s="76"/>
    </row>
    <row r="5" ht="42" customHeight="1" spans="1:4">
      <c r="A5" s="76" t="s">
        <v>5</v>
      </c>
      <c r="B5" s="76" t="str">
        <f t="shared" ref="B5:D5" si="0">"2025"&amp;"年预算数"</f>
        <v>2025年预算数</v>
      </c>
      <c r="C5" s="4" t="s">
        <v>130</v>
      </c>
      <c r="D5" s="76" t="str">
        <f t="shared" si="0"/>
        <v>2025年预算数</v>
      </c>
    </row>
    <row r="6" ht="24.1" customHeight="1" spans="1:4">
      <c r="A6" s="77" t="s">
        <v>131</v>
      </c>
      <c r="B6" s="9">
        <v>670794.67</v>
      </c>
      <c r="C6" s="78" t="s">
        <v>132</v>
      </c>
      <c r="D6" s="9">
        <v>670794.67</v>
      </c>
    </row>
    <row r="7" ht="24.1" customHeight="1" spans="1:4">
      <c r="A7" s="77" t="s">
        <v>133</v>
      </c>
      <c r="B7" s="9">
        <v>670794.67</v>
      </c>
      <c r="C7" s="78" t="s">
        <v>134</v>
      </c>
      <c r="D7" s="9">
        <v>540582.37</v>
      </c>
    </row>
    <row r="8" ht="24" customHeight="1" spans="1:4">
      <c r="A8" s="77" t="s">
        <v>135</v>
      </c>
      <c r="B8" s="9"/>
      <c r="C8" s="78" t="s">
        <v>136</v>
      </c>
      <c r="D8" s="9"/>
    </row>
    <row r="9" ht="24" customHeight="1" spans="1:4">
      <c r="A9" s="77" t="s">
        <v>137</v>
      </c>
      <c r="B9" s="9"/>
      <c r="C9" s="78" t="s">
        <v>138</v>
      </c>
      <c r="D9" s="9"/>
    </row>
    <row r="10" ht="24" customHeight="1" spans="1:4">
      <c r="A10" s="77" t="s">
        <v>139</v>
      </c>
      <c r="B10" s="9"/>
      <c r="C10" s="78" t="s">
        <v>140</v>
      </c>
      <c r="D10" s="9"/>
    </row>
    <row r="11" ht="24" customHeight="1" spans="1:4">
      <c r="A11" s="77" t="s">
        <v>133</v>
      </c>
      <c r="B11" s="9"/>
      <c r="C11" s="78" t="s">
        <v>141</v>
      </c>
      <c r="D11" s="9"/>
    </row>
    <row r="12" ht="24" customHeight="1" spans="1:4">
      <c r="A12" s="79" t="s">
        <v>135</v>
      </c>
      <c r="B12" s="9"/>
      <c r="C12" s="80" t="s">
        <v>142</v>
      </c>
      <c r="D12" s="9"/>
    </row>
    <row r="13" ht="24" customHeight="1" spans="1:4">
      <c r="A13" s="79" t="s">
        <v>137</v>
      </c>
      <c r="B13" s="9"/>
      <c r="C13" s="80" t="s">
        <v>143</v>
      </c>
      <c r="D13" s="9"/>
    </row>
    <row r="14" ht="24" customHeight="1" spans="1:4">
      <c r="A14" s="81"/>
      <c r="B14" s="9"/>
      <c r="C14" s="80" t="s">
        <v>144</v>
      </c>
      <c r="D14" s="9">
        <v>54375.51</v>
      </c>
    </row>
    <row r="15" ht="24" customHeight="1" spans="1:4">
      <c r="A15" s="81"/>
      <c r="B15" s="9"/>
      <c r="C15" s="80" t="s">
        <v>145</v>
      </c>
      <c r="D15" s="9"/>
    </row>
    <row r="16" ht="24" customHeight="1" spans="1:4">
      <c r="A16" s="81"/>
      <c r="B16" s="9"/>
      <c r="C16" s="80" t="s">
        <v>146</v>
      </c>
      <c r="D16" s="9">
        <v>31167.15</v>
      </c>
    </row>
    <row r="17" ht="24" customHeight="1" spans="1:4">
      <c r="A17" s="81"/>
      <c r="B17" s="9"/>
      <c r="C17" s="80" t="s">
        <v>147</v>
      </c>
      <c r="D17" s="9"/>
    </row>
    <row r="18" ht="24" customHeight="1" spans="1:4">
      <c r="A18" s="81"/>
      <c r="B18" s="9"/>
      <c r="C18" s="80" t="s">
        <v>148</v>
      </c>
      <c r="D18" s="9"/>
    </row>
    <row r="19" ht="24" customHeight="1" spans="1:4">
      <c r="A19" s="81"/>
      <c r="B19" s="9"/>
      <c r="C19" s="80" t="s">
        <v>149</v>
      </c>
      <c r="D19" s="9"/>
    </row>
    <row r="20" ht="24" customHeight="1" spans="1:4">
      <c r="A20" s="81"/>
      <c r="B20" s="9"/>
      <c r="C20" s="80" t="s">
        <v>150</v>
      </c>
      <c r="D20" s="9"/>
    </row>
    <row r="21" ht="24" customHeight="1" spans="1:4">
      <c r="A21" s="81"/>
      <c r="B21" s="9"/>
      <c r="C21" s="80" t="s">
        <v>151</v>
      </c>
      <c r="D21" s="9"/>
    </row>
    <row r="22" ht="24" customHeight="1" spans="1:4">
      <c r="A22" s="81"/>
      <c r="B22" s="9"/>
      <c r="C22" s="80" t="s">
        <v>152</v>
      </c>
      <c r="D22" s="9"/>
    </row>
    <row r="23" ht="24" customHeight="1" spans="1:4">
      <c r="A23" s="81"/>
      <c r="B23" s="9"/>
      <c r="C23" s="80" t="s">
        <v>153</v>
      </c>
      <c r="D23" s="9"/>
    </row>
    <row r="24" ht="24" customHeight="1" spans="1:4">
      <c r="A24" s="81"/>
      <c r="B24" s="9"/>
      <c r="C24" s="80" t="s">
        <v>154</v>
      </c>
      <c r="D24" s="9"/>
    </row>
    <row r="25" ht="24" customHeight="1" spans="1:4">
      <c r="A25" s="81"/>
      <c r="B25" s="9"/>
      <c r="C25" s="80" t="s">
        <v>155</v>
      </c>
      <c r="D25" s="9"/>
    </row>
    <row r="26" ht="24" customHeight="1" spans="1:4">
      <c r="A26" s="81"/>
      <c r="B26" s="9"/>
      <c r="C26" s="80" t="s">
        <v>156</v>
      </c>
      <c r="D26" s="9">
        <v>44669.64</v>
      </c>
    </row>
    <row r="27" ht="24" customHeight="1" spans="1:4">
      <c r="A27" s="81"/>
      <c r="B27" s="9"/>
      <c r="C27" s="80" t="s">
        <v>157</v>
      </c>
      <c r="D27" s="9"/>
    </row>
    <row r="28" ht="24" customHeight="1" spans="1:4">
      <c r="A28" s="81"/>
      <c r="B28" s="9"/>
      <c r="C28" s="80" t="s">
        <v>158</v>
      </c>
      <c r="D28" s="9"/>
    </row>
    <row r="29" ht="24" customHeight="1" spans="1:4">
      <c r="A29" s="81"/>
      <c r="B29" s="9"/>
      <c r="C29" s="80" t="s">
        <v>159</v>
      </c>
      <c r="D29" s="9"/>
    </row>
    <row r="30" ht="24" customHeight="1" spans="1:4">
      <c r="A30" s="81"/>
      <c r="B30" s="9"/>
      <c r="C30" s="80" t="s">
        <v>160</v>
      </c>
      <c r="D30" s="9"/>
    </row>
    <row r="31" ht="24" customHeight="1" spans="1:4">
      <c r="A31" s="81"/>
      <c r="B31" s="9"/>
      <c r="C31" s="79" t="s">
        <v>161</v>
      </c>
      <c r="D31" s="9"/>
    </row>
    <row r="32" ht="24" customHeight="1" spans="1:4">
      <c r="A32" s="81"/>
      <c r="B32" s="9"/>
      <c r="C32" s="79" t="s">
        <v>162</v>
      </c>
      <c r="D32" s="9"/>
    </row>
    <row r="33" ht="24" customHeight="1" spans="1:4">
      <c r="A33" s="81"/>
      <c r="B33" s="9"/>
      <c r="C33" s="82" t="s">
        <v>163</v>
      </c>
      <c r="D33" s="9"/>
    </row>
    <row r="34" ht="24" customHeight="1" spans="1:4">
      <c r="A34" s="83"/>
      <c r="B34" s="9"/>
      <c r="C34" s="84" t="s">
        <v>164</v>
      </c>
      <c r="D34" s="9"/>
    </row>
    <row r="35" ht="18" customHeight="1" spans="1:4">
      <c r="A35" s="83"/>
      <c r="B35" s="9"/>
      <c r="C35" s="84" t="s">
        <v>165</v>
      </c>
      <c r="D35" s="9"/>
    </row>
    <row r="36" ht="24" customHeight="1" spans="1:4">
      <c r="A36" s="83"/>
      <c r="B36" s="9"/>
      <c r="C36" s="84" t="s">
        <v>166</v>
      </c>
      <c r="D36" s="9"/>
    </row>
    <row r="37" ht="24" customHeight="1" spans="1:4">
      <c r="A37" s="83"/>
      <c r="B37" s="9"/>
      <c r="C37" s="82" t="s">
        <v>167</v>
      </c>
      <c r="D37" s="85"/>
    </row>
    <row r="38" ht="24.1" customHeight="1" spans="1:4">
      <c r="A38" s="83" t="s">
        <v>51</v>
      </c>
      <c r="B38" s="9">
        <v>670794.67</v>
      </c>
      <c r="C38" s="83" t="s">
        <v>168</v>
      </c>
      <c r="D38" s="9">
        <v>670794.67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topLeftCell="A9" workbookViewId="0">
      <selection activeCell="A2" sqref="A2:G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3" width="18.625" customWidth="1"/>
    <col min="4" max="4" width="16.375" customWidth="1"/>
    <col min="5" max="5" width="18.125" customWidth="1"/>
    <col min="6" max="6" width="15.75" customWidth="1"/>
    <col min="7" max="7" width="16.5" customWidth="1"/>
  </cols>
  <sheetData>
    <row r="1" ht="15.4" customHeight="1" spans="1:7">
      <c r="A1" s="24" t="s">
        <v>169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"单位名称："&amp;"永仁县文学艺术界联合会"</f>
        <v>单位名称：永仁县文学艺术界联合会</v>
      </c>
      <c r="B3" s="20"/>
      <c r="C3" s="20"/>
      <c r="D3" s="20"/>
      <c r="E3" s="20"/>
      <c r="F3" s="74"/>
      <c r="G3" s="24" t="s">
        <v>2</v>
      </c>
    </row>
    <row r="4" ht="18.85" customHeight="1" spans="1:7">
      <c r="A4" s="7" t="s">
        <v>170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1" spans="1:7">
      <c r="A5" s="7" t="s">
        <v>73</v>
      </c>
      <c r="B5" s="7" t="s">
        <v>74</v>
      </c>
      <c r="C5" s="7"/>
      <c r="D5" s="7" t="s">
        <v>59</v>
      </c>
      <c r="E5" s="7" t="s">
        <v>171</v>
      </c>
      <c r="F5" s="7" t="s">
        <v>172</v>
      </c>
      <c r="G5" s="7"/>
    </row>
    <row r="6" ht="18.85" customHeight="1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1" spans="1:7">
      <c r="A7" s="6" t="s">
        <v>97</v>
      </c>
      <c r="B7" s="6" t="s">
        <v>98</v>
      </c>
      <c r="C7" s="9">
        <v>540582.37</v>
      </c>
      <c r="D7" s="9">
        <v>464582.37</v>
      </c>
      <c r="E7" s="9">
        <v>406766.23</v>
      </c>
      <c r="F7" s="9">
        <v>57816.14</v>
      </c>
      <c r="G7" s="9">
        <v>76000</v>
      </c>
    </row>
    <row r="8" ht="18.85" customHeight="1" spans="1:7">
      <c r="A8" s="72" t="s">
        <v>99</v>
      </c>
      <c r="B8" s="72" t="s">
        <v>100</v>
      </c>
      <c r="C8" s="9">
        <v>540582.37</v>
      </c>
      <c r="D8" s="9">
        <v>464582.37</v>
      </c>
      <c r="E8" s="9">
        <v>406766.23</v>
      </c>
      <c r="F8" s="9">
        <v>57816.14</v>
      </c>
      <c r="G8" s="9">
        <v>76000</v>
      </c>
    </row>
    <row r="9" ht="18.85" customHeight="1" spans="1:7">
      <c r="A9" s="73" t="s">
        <v>101</v>
      </c>
      <c r="B9" s="73" t="s">
        <v>102</v>
      </c>
      <c r="C9" s="9">
        <v>464582.37</v>
      </c>
      <c r="D9" s="9">
        <v>464582.37</v>
      </c>
      <c r="E9" s="9">
        <v>406766.23</v>
      </c>
      <c r="F9" s="9">
        <v>57816.14</v>
      </c>
      <c r="G9" s="9"/>
    </row>
    <row r="10" ht="18.85" customHeight="1" spans="1:7">
      <c r="A10" s="73" t="s">
        <v>103</v>
      </c>
      <c r="B10" s="73" t="s">
        <v>104</v>
      </c>
      <c r="C10" s="9">
        <v>76000</v>
      </c>
      <c r="D10" s="9"/>
      <c r="E10" s="9"/>
      <c r="F10" s="9"/>
      <c r="G10" s="9">
        <v>76000</v>
      </c>
    </row>
    <row r="11" ht="18.85" customHeight="1" spans="1:7">
      <c r="A11" s="6" t="s">
        <v>105</v>
      </c>
      <c r="B11" s="6" t="s">
        <v>106</v>
      </c>
      <c r="C11" s="9">
        <v>54375.51</v>
      </c>
      <c r="D11" s="9">
        <v>54375.51</v>
      </c>
      <c r="E11" s="9">
        <v>54375.51</v>
      </c>
      <c r="F11" s="9"/>
      <c r="G11" s="9"/>
    </row>
    <row r="12" ht="18.85" customHeight="1" spans="1:7">
      <c r="A12" s="72" t="s">
        <v>107</v>
      </c>
      <c r="B12" s="72" t="s">
        <v>108</v>
      </c>
      <c r="C12" s="9">
        <v>54375.51</v>
      </c>
      <c r="D12" s="9">
        <v>54375.51</v>
      </c>
      <c r="E12" s="9">
        <v>54375.51</v>
      </c>
      <c r="F12" s="9"/>
      <c r="G12" s="9"/>
    </row>
    <row r="13" ht="18.85" customHeight="1" spans="1:7">
      <c r="A13" s="73" t="s">
        <v>109</v>
      </c>
      <c r="B13" s="73" t="s">
        <v>110</v>
      </c>
      <c r="C13" s="9">
        <v>54375.51</v>
      </c>
      <c r="D13" s="9">
        <v>54375.51</v>
      </c>
      <c r="E13" s="9">
        <v>54375.51</v>
      </c>
      <c r="F13" s="9"/>
      <c r="G13" s="9"/>
    </row>
    <row r="14" ht="18.85" customHeight="1" spans="1:7">
      <c r="A14" s="6" t="s">
        <v>111</v>
      </c>
      <c r="B14" s="6" t="s">
        <v>112</v>
      </c>
      <c r="C14" s="9">
        <v>31167.15</v>
      </c>
      <c r="D14" s="9">
        <v>31167.15</v>
      </c>
      <c r="E14" s="9">
        <v>31167.15</v>
      </c>
      <c r="F14" s="9"/>
      <c r="G14" s="9"/>
    </row>
    <row r="15" ht="18.85" customHeight="1" spans="1:7">
      <c r="A15" s="72" t="s">
        <v>113</v>
      </c>
      <c r="B15" s="72" t="s">
        <v>114</v>
      </c>
      <c r="C15" s="9">
        <v>31167.15</v>
      </c>
      <c r="D15" s="9">
        <v>31167.15</v>
      </c>
      <c r="E15" s="9">
        <v>31167.15</v>
      </c>
      <c r="F15" s="9"/>
      <c r="G15" s="9"/>
    </row>
    <row r="16" ht="18.85" customHeight="1" spans="1:7">
      <c r="A16" s="73" t="s">
        <v>115</v>
      </c>
      <c r="B16" s="73" t="s">
        <v>116</v>
      </c>
      <c r="C16" s="9">
        <v>19094.87</v>
      </c>
      <c r="D16" s="9">
        <v>19094.87</v>
      </c>
      <c r="E16" s="9">
        <v>19094.87</v>
      </c>
      <c r="F16" s="9"/>
      <c r="G16" s="9"/>
    </row>
    <row r="17" ht="18.85" customHeight="1" spans="1:7">
      <c r="A17" s="73" t="s">
        <v>117</v>
      </c>
      <c r="B17" s="73" t="s">
        <v>118</v>
      </c>
      <c r="C17" s="9">
        <v>11232.28</v>
      </c>
      <c r="D17" s="9">
        <v>11232.28</v>
      </c>
      <c r="E17" s="9">
        <v>11232.28</v>
      </c>
      <c r="F17" s="9"/>
      <c r="G17" s="9"/>
    </row>
    <row r="18" ht="18.85" customHeight="1" spans="1:7">
      <c r="A18" s="73" t="s">
        <v>119</v>
      </c>
      <c r="B18" s="73" t="s">
        <v>120</v>
      </c>
      <c r="C18" s="9">
        <v>840</v>
      </c>
      <c r="D18" s="9">
        <v>840</v>
      </c>
      <c r="E18" s="9">
        <v>840</v>
      </c>
      <c r="F18" s="9"/>
      <c r="G18" s="9"/>
    </row>
    <row r="19" ht="18.85" customHeight="1" spans="1:7">
      <c r="A19" s="6" t="s">
        <v>121</v>
      </c>
      <c r="B19" s="6" t="s">
        <v>122</v>
      </c>
      <c r="C19" s="9">
        <v>44669.64</v>
      </c>
      <c r="D19" s="9">
        <v>44669.64</v>
      </c>
      <c r="E19" s="9">
        <v>44669.64</v>
      </c>
      <c r="F19" s="9"/>
      <c r="G19" s="9"/>
    </row>
    <row r="20" ht="18.85" customHeight="1" spans="1:7">
      <c r="A20" s="72" t="s">
        <v>123</v>
      </c>
      <c r="B20" s="72" t="s">
        <v>124</v>
      </c>
      <c r="C20" s="9">
        <v>44669.64</v>
      </c>
      <c r="D20" s="9">
        <v>44669.64</v>
      </c>
      <c r="E20" s="9">
        <v>44669.64</v>
      </c>
      <c r="F20" s="9"/>
      <c r="G20" s="9"/>
    </row>
    <row r="21" ht="18.85" customHeight="1" spans="1:7">
      <c r="A21" s="73" t="s">
        <v>125</v>
      </c>
      <c r="B21" s="73" t="s">
        <v>126</v>
      </c>
      <c r="C21" s="9">
        <v>44669.64</v>
      </c>
      <c r="D21" s="9">
        <v>44669.64</v>
      </c>
      <c r="E21" s="9">
        <v>44669.64</v>
      </c>
      <c r="F21" s="9"/>
      <c r="G21" s="9"/>
    </row>
    <row r="22" ht="18.85" customHeight="1" spans="1:7">
      <c r="A22" s="7" t="s">
        <v>173</v>
      </c>
      <c r="B22" s="7"/>
      <c r="C22" s="9">
        <v>670794.67</v>
      </c>
      <c r="D22" s="9">
        <v>594794.67</v>
      </c>
      <c r="E22" s="9">
        <v>536978.53</v>
      </c>
      <c r="F22" s="9">
        <v>57816.14</v>
      </c>
      <c r="G22" s="9">
        <v>76000</v>
      </c>
    </row>
  </sheetData>
  <mergeCells count="8">
    <mergeCell ref="A1:G1"/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8" t="s">
        <v>174</v>
      </c>
      <c r="B1" s="69"/>
      <c r="C1" s="69"/>
      <c r="D1" s="69"/>
      <c r="E1" s="71"/>
      <c r="F1" s="69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"单位名称："&amp;"永仁县文学艺术界联合会"</f>
        <v>单位名称：永仁县文学艺术界联合会</v>
      </c>
      <c r="B3" s="20"/>
      <c r="C3" s="24" t="s">
        <v>54</v>
      </c>
      <c r="D3" s="24"/>
      <c r="E3" s="24"/>
      <c r="F3" s="24"/>
    </row>
    <row r="4" ht="18.85" customHeight="1" spans="1:6">
      <c r="A4" s="7" t="s">
        <v>175</v>
      </c>
      <c r="B4" s="7" t="s">
        <v>176</v>
      </c>
      <c r="C4" s="7" t="s">
        <v>177</v>
      </c>
      <c r="D4" s="7"/>
      <c r="E4" s="7"/>
      <c r="F4" s="7" t="s">
        <v>178</v>
      </c>
    </row>
    <row r="5" ht="18.85" customHeight="1" spans="1:6">
      <c r="A5" s="7"/>
      <c r="B5" s="7"/>
      <c r="C5" s="7" t="s">
        <v>59</v>
      </c>
      <c r="D5" s="7" t="s">
        <v>179</v>
      </c>
      <c r="E5" s="7" t="s">
        <v>180</v>
      </c>
      <c r="F5" s="7"/>
    </row>
    <row r="6" ht="18.85" customHeight="1" spans="1:6">
      <c r="A6" s="70" t="s">
        <v>83</v>
      </c>
      <c r="B6" s="70" t="s">
        <v>84</v>
      </c>
      <c r="C6" s="70" t="s">
        <v>85</v>
      </c>
      <c r="D6" s="70" t="s">
        <v>86</v>
      </c>
      <c r="E6" s="70" t="s">
        <v>87</v>
      </c>
      <c r="F6" s="70" t="s">
        <v>88</v>
      </c>
    </row>
    <row r="7" ht="18.85" customHeight="1" spans="1:6">
      <c r="A7" s="9">
        <v>2000</v>
      </c>
      <c r="B7" s="9"/>
      <c r="C7" s="9"/>
      <c r="D7" s="9"/>
      <c r="E7" s="9"/>
      <c r="F7" s="9">
        <v>2000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0"/>
  <sheetViews>
    <sheetView showZeros="0" topLeftCell="A25" workbookViewId="0">
      <selection activeCell="Z8" sqref="Z8"/>
    </sheetView>
  </sheetViews>
  <sheetFormatPr defaultColWidth="10.7083333333333" defaultRowHeight="14.25" customHeight="1"/>
  <cols>
    <col min="1" max="2" width="8.5" customWidth="1"/>
    <col min="3" max="3" width="6" customWidth="1"/>
    <col min="4" max="4" width="8.5" customWidth="1"/>
    <col min="5" max="5" width="5.75" customWidth="1"/>
    <col min="6" max="6" width="8.5" customWidth="1"/>
    <col min="7" max="7" width="5.25" customWidth="1"/>
    <col min="8" max="9" width="8.5" customWidth="1"/>
    <col min="10" max="12" width="3.75" customWidth="1"/>
    <col min="13" max="13" width="8.5" customWidth="1"/>
    <col min="14" max="24" width="3.875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65" t="s">
        <v>181</v>
      </c>
      <c r="U1" s="66"/>
      <c r="V1" s="66"/>
      <c r="W1" s="66"/>
      <c r="X1" s="67"/>
    </row>
    <row r="2" ht="45" customHeight="1" spans="1:24">
      <c r="A2" s="11" t="s">
        <v>182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"单位名称："&amp;"永仁县文学艺术界联合会"</f>
        <v>单位名称：永仁县文学艺术界联合会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65" t="s">
        <v>54</v>
      </c>
      <c r="U3" s="66"/>
      <c r="V3" s="66"/>
      <c r="W3" s="66"/>
      <c r="X3" s="67"/>
    </row>
    <row r="4" ht="18" customHeight="1" spans="1:24">
      <c r="A4" s="4" t="s">
        <v>183</v>
      </c>
      <c r="B4" s="4" t="s">
        <v>184</v>
      </c>
      <c r="C4" s="4" t="s">
        <v>185</v>
      </c>
      <c r="D4" s="4" t="s">
        <v>186</v>
      </c>
      <c r="E4" s="4" t="s">
        <v>187</v>
      </c>
      <c r="F4" s="4" t="s">
        <v>188</v>
      </c>
      <c r="G4" s="4" t="s">
        <v>189</v>
      </c>
      <c r="H4" s="4" t="s">
        <v>190</v>
      </c>
      <c r="I4" s="4" t="s">
        <v>190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1" spans="1:24">
      <c r="A5" s="4"/>
      <c r="B5" s="4"/>
      <c r="C5" s="4"/>
      <c r="D5" s="4"/>
      <c r="E5" s="4"/>
      <c r="F5" s="4"/>
      <c r="G5" s="4"/>
      <c r="H5" s="4" t="s">
        <v>191</v>
      </c>
      <c r="I5" s="4" t="s">
        <v>60</v>
      </c>
      <c r="J5" s="4"/>
      <c r="K5" s="4"/>
      <c r="L5" s="4"/>
      <c r="M5" s="4"/>
      <c r="N5" s="4"/>
      <c r="O5" s="4" t="s">
        <v>192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1" spans="1:24">
      <c r="A6" s="4"/>
      <c r="B6" s="4"/>
      <c r="C6" s="4"/>
      <c r="D6" s="4"/>
      <c r="E6" s="4"/>
      <c r="F6" s="4"/>
      <c r="G6" s="4"/>
      <c r="H6" s="4"/>
      <c r="I6" s="4" t="s">
        <v>193</v>
      </c>
      <c r="J6" s="4" t="s">
        <v>194</v>
      </c>
      <c r="K6" s="4" t="s">
        <v>195</v>
      </c>
      <c r="L6" s="4" t="s">
        <v>196</v>
      </c>
      <c r="M6" s="4" t="s">
        <v>197</v>
      </c>
      <c r="N6" s="4" t="s">
        <v>198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199</v>
      </c>
      <c r="V6" s="4" t="s">
        <v>67</v>
      </c>
      <c r="W6" s="4" t="s">
        <v>68</v>
      </c>
      <c r="X6" s="4" t="s">
        <v>69</v>
      </c>
    </row>
    <row r="7" ht="37.5" customHeight="1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200</v>
      </c>
      <c r="K7" s="4" t="s">
        <v>194</v>
      </c>
      <c r="L7" s="4" t="s">
        <v>196</v>
      </c>
      <c r="M7" s="4" t="s">
        <v>197</v>
      </c>
      <c r="N7" s="4" t="s">
        <v>198</v>
      </c>
      <c r="O7" s="4" t="s">
        <v>196</v>
      </c>
      <c r="P7" s="4" t="s">
        <v>197</v>
      </c>
      <c r="Q7" s="4" t="s">
        <v>198</v>
      </c>
      <c r="R7" s="4" t="s">
        <v>63</v>
      </c>
      <c r="S7" s="4" t="s">
        <v>59</v>
      </c>
      <c r="T7" s="4" t="s">
        <v>65</v>
      </c>
      <c r="U7" s="4" t="s">
        <v>199</v>
      </c>
      <c r="V7" s="4" t="s">
        <v>67</v>
      </c>
      <c r="W7" s="4" t="s">
        <v>68</v>
      </c>
      <c r="X7" s="4" t="s">
        <v>69</v>
      </c>
    </row>
    <row r="8" ht="24.1" customHeight="1" spans="1:24">
      <c r="A8" s="63">
        <v>1</v>
      </c>
      <c r="B8" s="63">
        <v>2</v>
      </c>
      <c r="C8" s="63">
        <v>3</v>
      </c>
      <c r="D8" s="63">
        <v>4</v>
      </c>
      <c r="E8" s="63">
        <v>5</v>
      </c>
      <c r="F8" s="64">
        <v>6</v>
      </c>
      <c r="G8" s="64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3">
        <v>21</v>
      </c>
      <c r="V8" s="63">
        <v>22</v>
      </c>
      <c r="W8" s="63">
        <v>23</v>
      </c>
      <c r="X8" s="63">
        <v>24</v>
      </c>
    </row>
    <row r="9" ht="69" customHeight="1" spans="1:24">
      <c r="A9" s="6" t="s">
        <v>71</v>
      </c>
      <c r="B9" s="6"/>
      <c r="C9" s="6"/>
      <c r="D9" s="6"/>
      <c r="E9" s="6"/>
      <c r="F9" s="6"/>
      <c r="G9" s="6"/>
      <c r="H9" s="9">
        <v>594794.67</v>
      </c>
      <c r="I9" s="9">
        <v>594794.67</v>
      </c>
      <c r="J9" s="9"/>
      <c r="K9" s="9"/>
      <c r="L9" s="9"/>
      <c r="M9" s="9">
        <v>594794.67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69" customHeight="1" spans="1:24">
      <c r="A10" s="6" t="s">
        <v>71</v>
      </c>
      <c r="B10" s="6" t="s">
        <v>201</v>
      </c>
      <c r="C10" s="6" t="s">
        <v>202</v>
      </c>
      <c r="D10" s="6" t="s">
        <v>101</v>
      </c>
      <c r="E10" s="6" t="s">
        <v>102</v>
      </c>
      <c r="F10" s="6" t="s">
        <v>203</v>
      </c>
      <c r="G10" s="6" t="s">
        <v>204</v>
      </c>
      <c r="H10" s="9">
        <v>139332</v>
      </c>
      <c r="I10" s="9">
        <v>139332</v>
      </c>
      <c r="J10" s="9"/>
      <c r="K10" s="9"/>
      <c r="L10" s="9"/>
      <c r="M10" s="9">
        <v>139332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69" customHeight="1" spans="1:24">
      <c r="A11" s="6" t="s">
        <v>71</v>
      </c>
      <c r="B11" s="6" t="s">
        <v>201</v>
      </c>
      <c r="C11" s="6" t="s">
        <v>202</v>
      </c>
      <c r="D11" s="6" t="s">
        <v>101</v>
      </c>
      <c r="E11" s="6" t="s">
        <v>102</v>
      </c>
      <c r="F11" s="6" t="s">
        <v>205</v>
      </c>
      <c r="G11" s="6" t="s">
        <v>206</v>
      </c>
      <c r="H11" s="9">
        <v>165564</v>
      </c>
      <c r="I11" s="9">
        <v>165564</v>
      </c>
      <c r="J11" s="9"/>
      <c r="K11" s="6"/>
      <c r="L11" s="9"/>
      <c r="M11" s="9">
        <v>165564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69" customHeight="1" spans="1:24">
      <c r="A12" s="6" t="s">
        <v>71</v>
      </c>
      <c r="B12" s="6" t="s">
        <v>201</v>
      </c>
      <c r="C12" s="6" t="s">
        <v>202</v>
      </c>
      <c r="D12" s="6" t="s">
        <v>101</v>
      </c>
      <c r="E12" s="6" t="s">
        <v>102</v>
      </c>
      <c r="F12" s="6" t="s">
        <v>207</v>
      </c>
      <c r="G12" s="6" t="s">
        <v>208</v>
      </c>
      <c r="H12" s="9">
        <v>11611</v>
      </c>
      <c r="I12" s="9">
        <v>11611</v>
      </c>
      <c r="J12" s="9"/>
      <c r="K12" s="6"/>
      <c r="L12" s="9"/>
      <c r="M12" s="9">
        <v>11611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69" customHeight="1" spans="1:24">
      <c r="A13" s="6" t="s">
        <v>71</v>
      </c>
      <c r="B13" s="6" t="s">
        <v>209</v>
      </c>
      <c r="C13" s="6" t="s">
        <v>210</v>
      </c>
      <c r="D13" s="6" t="s">
        <v>101</v>
      </c>
      <c r="E13" s="6" t="s">
        <v>102</v>
      </c>
      <c r="F13" s="6" t="s">
        <v>207</v>
      </c>
      <c r="G13" s="6" t="s">
        <v>208</v>
      </c>
      <c r="H13" s="9">
        <v>29520</v>
      </c>
      <c r="I13" s="9">
        <v>29520</v>
      </c>
      <c r="J13" s="9"/>
      <c r="K13" s="6"/>
      <c r="L13" s="9"/>
      <c r="M13" s="9">
        <v>29520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69" customHeight="1" spans="1:24">
      <c r="A14" s="6" t="s">
        <v>71</v>
      </c>
      <c r="B14" s="6" t="s">
        <v>209</v>
      </c>
      <c r="C14" s="6" t="s">
        <v>210</v>
      </c>
      <c r="D14" s="6" t="s">
        <v>101</v>
      </c>
      <c r="E14" s="6" t="s">
        <v>102</v>
      </c>
      <c r="F14" s="6" t="s">
        <v>207</v>
      </c>
      <c r="G14" s="6" t="s">
        <v>208</v>
      </c>
      <c r="H14" s="9">
        <v>59040</v>
      </c>
      <c r="I14" s="9">
        <v>59040</v>
      </c>
      <c r="J14" s="9"/>
      <c r="K14" s="6"/>
      <c r="L14" s="9"/>
      <c r="M14" s="9">
        <v>59040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69" customHeight="1" spans="1:24">
      <c r="A15" s="6" t="s">
        <v>71</v>
      </c>
      <c r="B15" s="6" t="s">
        <v>211</v>
      </c>
      <c r="C15" s="6" t="s">
        <v>212</v>
      </c>
      <c r="D15" s="6" t="s">
        <v>109</v>
      </c>
      <c r="E15" s="6" t="s">
        <v>110</v>
      </c>
      <c r="F15" s="6" t="s">
        <v>213</v>
      </c>
      <c r="G15" s="6" t="s">
        <v>214</v>
      </c>
      <c r="H15" s="9">
        <v>54375.51</v>
      </c>
      <c r="I15" s="9">
        <v>54375.51</v>
      </c>
      <c r="J15" s="9"/>
      <c r="K15" s="6"/>
      <c r="L15" s="9"/>
      <c r="M15" s="9">
        <v>54375.51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69" customHeight="1" spans="1:24">
      <c r="A16" s="6" t="s">
        <v>71</v>
      </c>
      <c r="B16" s="6" t="s">
        <v>215</v>
      </c>
      <c r="C16" s="6" t="s">
        <v>216</v>
      </c>
      <c r="D16" s="6" t="s">
        <v>115</v>
      </c>
      <c r="E16" s="6" t="s">
        <v>116</v>
      </c>
      <c r="F16" s="6" t="s">
        <v>217</v>
      </c>
      <c r="G16" s="6" t="s">
        <v>218</v>
      </c>
      <c r="H16" s="9">
        <v>19094.87</v>
      </c>
      <c r="I16" s="9">
        <v>19094.87</v>
      </c>
      <c r="J16" s="9"/>
      <c r="K16" s="6"/>
      <c r="L16" s="9"/>
      <c r="M16" s="9">
        <v>19094.87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69" customHeight="1" spans="1:24">
      <c r="A17" s="6" t="s">
        <v>71</v>
      </c>
      <c r="B17" s="6" t="s">
        <v>219</v>
      </c>
      <c r="C17" s="6" t="s">
        <v>118</v>
      </c>
      <c r="D17" s="6" t="s">
        <v>117</v>
      </c>
      <c r="E17" s="6" t="s">
        <v>118</v>
      </c>
      <c r="F17" s="6" t="s">
        <v>220</v>
      </c>
      <c r="G17" s="6" t="s">
        <v>221</v>
      </c>
      <c r="H17" s="9">
        <v>11232.28</v>
      </c>
      <c r="I17" s="9">
        <v>11232.28</v>
      </c>
      <c r="J17" s="9"/>
      <c r="K17" s="6"/>
      <c r="L17" s="9"/>
      <c r="M17" s="9">
        <v>11232.28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69" customHeight="1" spans="1:24">
      <c r="A18" s="6" t="s">
        <v>71</v>
      </c>
      <c r="B18" s="6" t="s">
        <v>222</v>
      </c>
      <c r="C18" s="6" t="s">
        <v>223</v>
      </c>
      <c r="D18" s="6" t="s">
        <v>119</v>
      </c>
      <c r="E18" s="6" t="s">
        <v>120</v>
      </c>
      <c r="F18" s="6" t="s">
        <v>224</v>
      </c>
      <c r="G18" s="6" t="s">
        <v>225</v>
      </c>
      <c r="H18" s="9">
        <v>840</v>
      </c>
      <c r="I18" s="9">
        <v>840</v>
      </c>
      <c r="J18" s="9"/>
      <c r="K18" s="6"/>
      <c r="L18" s="9"/>
      <c r="M18" s="9">
        <v>840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69" customHeight="1" spans="1:24">
      <c r="A19" s="6" t="s">
        <v>71</v>
      </c>
      <c r="B19" s="6" t="s">
        <v>226</v>
      </c>
      <c r="C19" s="6" t="s">
        <v>227</v>
      </c>
      <c r="D19" s="6" t="s">
        <v>101</v>
      </c>
      <c r="E19" s="6" t="s">
        <v>102</v>
      </c>
      <c r="F19" s="6" t="s">
        <v>224</v>
      </c>
      <c r="G19" s="6" t="s">
        <v>225</v>
      </c>
      <c r="H19" s="9">
        <v>1699.23</v>
      </c>
      <c r="I19" s="9">
        <v>1699.23</v>
      </c>
      <c r="J19" s="9"/>
      <c r="K19" s="6"/>
      <c r="L19" s="9"/>
      <c r="M19" s="9">
        <v>1699.23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69" customHeight="1" spans="1:24">
      <c r="A20" s="6" t="s">
        <v>71</v>
      </c>
      <c r="B20" s="6" t="s">
        <v>228</v>
      </c>
      <c r="C20" s="6" t="s">
        <v>126</v>
      </c>
      <c r="D20" s="6" t="s">
        <v>125</v>
      </c>
      <c r="E20" s="6" t="s">
        <v>126</v>
      </c>
      <c r="F20" s="6" t="s">
        <v>229</v>
      </c>
      <c r="G20" s="6" t="s">
        <v>126</v>
      </c>
      <c r="H20" s="9">
        <v>44669.64</v>
      </c>
      <c r="I20" s="9">
        <v>44669.64</v>
      </c>
      <c r="J20" s="9"/>
      <c r="K20" s="6"/>
      <c r="L20" s="9"/>
      <c r="M20" s="9">
        <v>44669.64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69" customHeight="1" spans="1:24">
      <c r="A21" s="6" t="s">
        <v>71</v>
      </c>
      <c r="B21" s="6" t="s">
        <v>230</v>
      </c>
      <c r="C21" s="6" t="s">
        <v>231</v>
      </c>
      <c r="D21" s="6" t="s">
        <v>101</v>
      </c>
      <c r="E21" s="6" t="s">
        <v>102</v>
      </c>
      <c r="F21" s="6" t="s">
        <v>232</v>
      </c>
      <c r="G21" s="6" t="s">
        <v>231</v>
      </c>
      <c r="H21" s="9">
        <v>5616.14</v>
      </c>
      <c r="I21" s="9">
        <v>5616.14</v>
      </c>
      <c r="J21" s="9"/>
      <c r="K21" s="6"/>
      <c r="L21" s="9"/>
      <c r="M21" s="9">
        <v>5616.14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69" customHeight="1" spans="1:24">
      <c r="A22" s="6" t="s">
        <v>71</v>
      </c>
      <c r="B22" s="6" t="s">
        <v>233</v>
      </c>
      <c r="C22" s="6" t="s">
        <v>234</v>
      </c>
      <c r="D22" s="6" t="s">
        <v>101</v>
      </c>
      <c r="E22" s="6" t="s">
        <v>102</v>
      </c>
      <c r="F22" s="6" t="s">
        <v>235</v>
      </c>
      <c r="G22" s="6" t="s">
        <v>236</v>
      </c>
      <c r="H22" s="9">
        <v>27000</v>
      </c>
      <c r="I22" s="9">
        <v>27000</v>
      </c>
      <c r="J22" s="9"/>
      <c r="K22" s="6"/>
      <c r="L22" s="9"/>
      <c r="M22" s="9">
        <v>27000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69" customHeight="1" spans="1:24">
      <c r="A23" s="6" t="s">
        <v>71</v>
      </c>
      <c r="B23" s="6" t="s">
        <v>237</v>
      </c>
      <c r="C23" s="6" t="s">
        <v>238</v>
      </c>
      <c r="D23" s="6" t="s">
        <v>101</v>
      </c>
      <c r="E23" s="6" t="s">
        <v>102</v>
      </c>
      <c r="F23" s="6" t="s">
        <v>235</v>
      </c>
      <c r="G23" s="6" t="s">
        <v>236</v>
      </c>
      <c r="H23" s="9">
        <v>2700</v>
      </c>
      <c r="I23" s="9">
        <v>2700</v>
      </c>
      <c r="J23" s="9"/>
      <c r="K23" s="6"/>
      <c r="L23" s="9"/>
      <c r="M23" s="9">
        <v>2700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69" customHeight="1" spans="1:24">
      <c r="A24" s="6" t="s">
        <v>71</v>
      </c>
      <c r="B24" s="6" t="s">
        <v>239</v>
      </c>
      <c r="C24" s="6" t="s">
        <v>240</v>
      </c>
      <c r="D24" s="6" t="s">
        <v>101</v>
      </c>
      <c r="E24" s="6" t="s">
        <v>102</v>
      </c>
      <c r="F24" s="6" t="s">
        <v>241</v>
      </c>
      <c r="G24" s="6" t="s">
        <v>242</v>
      </c>
      <c r="H24" s="9">
        <v>200</v>
      </c>
      <c r="I24" s="9">
        <v>200</v>
      </c>
      <c r="J24" s="9"/>
      <c r="K24" s="6"/>
      <c r="L24" s="9"/>
      <c r="M24" s="9">
        <v>200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69" customHeight="1" spans="1:24">
      <c r="A25" s="6" t="s">
        <v>71</v>
      </c>
      <c r="B25" s="6" t="s">
        <v>239</v>
      </c>
      <c r="C25" s="6" t="s">
        <v>240</v>
      </c>
      <c r="D25" s="6" t="s">
        <v>101</v>
      </c>
      <c r="E25" s="6" t="s">
        <v>102</v>
      </c>
      <c r="F25" s="6" t="s">
        <v>243</v>
      </c>
      <c r="G25" s="6" t="s">
        <v>244</v>
      </c>
      <c r="H25" s="9">
        <v>1300</v>
      </c>
      <c r="I25" s="9">
        <v>1300</v>
      </c>
      <c r="J25" s="9"/>
      <c r="K25" s="6"/>
      <c r="L25" s="9"/>
      <c r="M25" s="9">
        <v>1300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69" customHeight="1" spans="1:24">
      <c r="A26" s="6" t="s">
        <v>71</v>
      </c>
      <c r="B26" s="6" t="s">
        <v>239</v>
      </c>
      <c r="C26" s="6" t="s">
        <v>240</v>
      </c>
      <c r="D26" s="6" t="s">
        <v>101</v>
      </c>
      <c r="E26" s="6" t="s">
        <v>102</v>
      </c>
      <c r="F26" s="6" t="s">
        <v>245</v>
      </c>
      <c r="G26" s="6" t="s">
        <v>246</v>
      </c>
      <c r="H26" s="9">
        <v>3000</v>
      </c>
      <c r="I26" s="9">
        <v>3000</v>
      </c>
      <c r="J26" s="9"/>
      <c r="K26" s="6"/>
      <c r="L26" s="9"/>
      <c r="M26" s="9">
        <v>3000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69" customHeight="1" spans="1:24">
      <c r="A27" s="6" t="s">
        <v>71</v>
      </c>
      <c r="B27" s="6" t="s">
        <v>247</v>
      </c>
      <c r="C27" s="6" t="s">
        <v>178</v>
      </c>
      <c r="D27" s="6" t="s">
        <v>101</v>
      </c>
      <c r="E27" s="6" t="s">
        <v>102</v>
      </c>
      <c r="F27" s="6" t="s">
        <v>248</v>
      </c>
      <c r="G27" s="6" t="s">
        <v>178</v>
      </c>
      <c r="H27" s="9">
        <v>2000</v>
      </c>
      <c r="I27" s="9">
        <v>2000</v>
      </c>
      <c r="J27" s="9"/>
      <c r="K27" s="6"/>
      <c r="L27" s="9"/>
      <c r="M27" s="9">
        <v>2000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69" customHeight="1" spans="1:24">
      <c r="A28" s="6" t="s">
        <v>71</v>
      </c>
      <c r="B28" s="6" t="s">
        <v>239</v>
      </c>
      <c r="C28" s="6" t="s">
        <v>240</v>
      </c>
      <c r="D28" s="6" t="s">
        <v>101</v>
      </c>
      <c r="E28" s="6" t="s">
        <v>102</v>
      </c>
      <c r="F28" s="6" t="s">
        <v>249</v>
      </c>
      <c r="G28" s="6" t="s">
        <v>250</v>
      </c>
      <c r="H28" s="9">
        <v>2000</v>
      </c>
      <c r="I28" s="9">
        <v>2000</v>
      </c>
      <c r="J28" s="9"/>
      <c r="K28" s="6"/>
      <c r="L28" s="9"/>
      <c r="M28" s="9">
        <v>2000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69" customHeight="1" spans="1:24">
      <c r="A29" s="6" t="s">
        <v>71</v>
      </c>
      <c r="B29" s="6" t="s">
        <v>239</v>
      </c>
      <c r="C29" s="6" t="s">
        <v>240</v>
      </c>
      <c r="D29" s="6" t="s">
        <v>101</v>
      </c>
      <c r="E29" s="6" t="s">
        <v>102</v>
      </c>
      <c r="F29" s="6" t="s">
        <v>251</v>
      </c>
      <c r="G29" s="6" t="s">
        <v>252</v>
      </c>
      <c r="H29" s="9">
        <v>14000</v>
      </c>
      <c r="I29" s="9">
        <v>14000</v>
      </c>
      <c r="J29" s="9"/>
      <c r="K29" s="6"/>
      <c r="L29" s="9"/>
      <c r="M29" s="9">
        <v>14000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85" customHeight="1" spans="1:24">
      <c r="A30" s="7" t="s">
        <v>173</v>
      </c>
      <c r="B30" s="7"/>
      <c r="C30" s="7"/>
      <c r="D30" s="7"/>
      <c r="E30" s="7"/>
      <c r="F30" s="7"/>
      <c r="G30" s="7"/>
      <c r="H30" s="9">
        <v>594794.67</v>
      </c>
      <c r="I30" s="9">
        <v>594794.67</v>
      </c>
      <c r="J30" s="9"/>
      <c r="K30" s="9"/>
      <c r="L30" s="9"/>
      <c r="M30" s="9">
        <v>594794.67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</sheetData>
  <mergeCells count="32">
    <mergeCell ref="T1:X1"/>
    <mergeCell ref="A2:X2"/>
    <mergeCell ref="A3:G3"/>
    <mergeCell ref="T3:X3"/>
    <mergeCell ref="H4:X4"/>
    <mergeCell ref="I5:N5"/>
    <mergeCell ref="O5:Q5"/>
    <mergeCell ref="S5:X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9"/>
  <sheetViews>
    <sheetView showZeros="0" topLeftCell="A13" workbookViewId="0">
      <selection activeCell="S8" sqref="S8"/>
    </sheetView>
  </sheetViews>
  <sheetFormatPr defaultColWidth="10.7083333333333" defaultRowHeight="14.25" customHeight="1"/>
  <cols>
    <col min="1" max="1" width="5.75" customWidth="1"/>
    <col min="2" max="4" width="8.375" customWidth="1"/>
    <col min="5" max="5" width="6.75" customWidth="1"/>
    <col min="6" max="6" width="8.375" customWidth="1"/>
    <col min="7" max="7" width="5.125" customWidth="1"/>
    <col min="8" max="8" width="5.875" customWidth="1"/>
    <col min="9" max="11" width="8.375" customWidth="1"/>
    <col min="12" max="15" width="4.375" customWidth="1"/>
    <col min="16" max="23" width="4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36" t="s">
        <v>253</v>
      </c>
      <c r="U1" s="37"/>
      <c r="V1" s="37"/>
      <c r="W1" s="47"/>
    </row>
    <row r="2" ht="45" customHeight="1" spans="1:23">
      <c r="A2" s="21" t="s">
        <v>254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"单位名称："&amp;"永仁县文学艺术界联合会"</f>
        <v>单位名称：永仁县文学艺术界联合会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36" t="s">
        <v>54</v>
      </c>
      <c r="U3" s="37"/>
      <c r="V3" s="37"/>
      <c r="W3" s="47"/>
    </row>
    <row r="4" ht="21.75" customHeight="1" spans="1:23">
      <c r="A4" s="7" t="s">
        <v>255</v>
      </c>
      <c r="B4" s="7" t="s">
        <v>184</v>
      </c>
      <c r="C4" s="7" t="s">
        <v>185</v>
      </c>
      <c r="D4" s="7" t="s">
        <v>183</v>
      </c>
      <c r="E4" s="7" t="s">
        <v>186</v>
      </c>
      <c r="F4" s="7" t="s">
        <v>187</v>
      </c>
      <c r="G4" s="7" t="s">
        <v>256</v>
      </c>
      <c r="H4" s="7" t="s">
        <v>257</v>
      </c>
      <c r="I4" s="7" t="s">
        <v>57</v>
      </c>
      <c r="J4" s="7" t="s">
        <v>258</v>
      </c>
      <c r="K4" s="7"/>
      <c r="L4" s="7"/>
      <c r="M4" s="7"/>
      <c r="N4" s="7" t="s">
        <v>192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1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199</v>
      </c>
      <c r="U5" s="7" t="s">
        <v>67</v>
      </c>
      <c r="V5" s="7" t="s">
        <v>68</v>
      </c>
      <c r="W5" s="7" t="s">
        <v>69</v>
      </c>
    </row>
    <row r="6" ht="21" customHeight="1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1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259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1" spans="1:23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  <c r="I8" s="61">
        <v>9</v>
      </c>
      <c r="J8" s="61">
        <v>10</v>
      </c>
      <c r="K8" s="61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  <c r="T8" s="62">
        <v>20</v>
      </c>
      <c r="U8" s="61">
        <v>21</v>
      </c>
      <c r="V8" s="61">
        <v>22</v>
      </c>
      <c r="W8" s="61">
        <v>23</v>
      </c>
    </row>
    <row r="9" ht="60" customHeight="1" spans="1:23">
      <c r="A9" s="6"/>
      <c r="B9" s="6"/>
      <c r="C9" s="6" t="s">
        <v>260</v>
      </c>
      <c r="D9" s="6"/>
      <c r="E9" s="6"/>
      <c r="F9" s="6"/>
      <c r="G9" s="6"/>
      <c r="H9" s="6"/>
      <c r="I9" s="18">
        <v>50000</v>
      </c>
      <c r="J9" s="9">
        <v>50000</v>
      </c>
      <c r="K9" s="9">
        <v>50000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60" customHeight="1" spans="1:23">
      <c r="A10" s="6" t="s">
        <v>261</v>
      </c>
      <c r="B10" s="6" t="s">
        <v>262</v>
      </c>
      <c r="C10" s="6" t="s">
        <v>260</v>
      </c>
      <c r="D10" s="6" t="s">
        <v>71</v>
      </c>
      <c r="E10" s="6" t="s">
        <v>103</v>
      </c>
      <c r="F10" s="6" t="s">
        <v>104</v>
      </c>
      <c r="G10" s="6" t="s">
        <v>251</v>
      </c>
      <c r="H10" s="6" t="s">
        <v>252</v>
      </c>
      <c r="I10" s="9">
        <v>3000</v>
      </c>
      <c r="J10" s="9">
        <v>3000</v>
      </c>
      <c r="K10" s="9">
        <v>3000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60" customHeight="1" spans="1:23">
      <c r="A11" s="6" t="s">
        <v>261</v>
      </c>
      <c r="B11" s="6" t="s">
        <v>262</v>
      </c>
      <c r="C11" s="6" t="s">
        <v>260</v>
      </c>
      <c r="D11" s="6" t="s">
        <v>71</v>
      </c>
      <c r="E11" s="6" t="s">
        <v>103</v>
      </c>
      <c r="F11" s="6" t="s">
        <v>104</v>
      </c>
      <c r="G11" s="6" t="s">
        <v>263</v>
      </c>
      <c r="H11" s="6" t="s">
        <v>264</v>
      </c>
      <c r="I11" s="9">
        <v>15000</v>
      </c>
      <c r="J11" s="9">
        <v>15000</v>
      </c>
      <c r="K11" s="9">
        <v>15000</v>
      </c>
      <c r="L11" s="9"/>
      <c r="M11" s="9"/>
      <c r="N11" s="9"/>
      <c r="O11" s="9"/>
      <c r="P11" s="6"/>
      <c r="Q11" s="9"/>
      <c r="R11" s="9"/>
      <c r="S11" s="9"/>
      <c r="T11" s="9"/>
      <c r="U11" s="9"/>
      <c r="V11" s="9"/>
      <c r="W11" s="9"/>
    </row>
    <row r="12" ht="60" customHeight="1" spans="1:23">
      <c r="A12" s="6" t="s">
        <v>261</v>
      </c>
      <c r="B12" s="6" t="s">
        <v>262</v>
      </c>
      <c r="C12" s="6" t="s">
        <v>260</v>
      </c>
      <c r="D12" s="6" t="s">
        <v>71</v>
      </c>
      <c r="E12" s="6" t="s">
        <v>103</v>
      </c>
      <c r="F12" s="6" t="s">
        <v>104</v>
      </c>
      <c r="G12" s="6" t="s">
        <v>265</v>
      </c>
      <c r="H12" s="6" t="s">
        <v>266</v>
      </c>
      <c r="I12" s="9">
        <v>14000</v>
      </c>
      <c r="J12" s="9">
        <v>14000</v>
      </c>
      <c r="K12" s="9">
        <v>14000</v>
      </c>
      <c r="L12" s="9"/>
      <c r="M12" s="9"/>
      <c r="N12" s="9"/>
      <c r="O12" s="9"/>
      <c r="P12" s="6"/>
      <c r="Q12" s="9"/>
      <c r="R12" s="9"/>
      <c r="S12" s="9"/>
      <c r="T12" s="9"/>
      <c r="U12" s="9"/>
      <c r="V12" s="9"/>
      <c r="W12" s="9"/>
    </row>
    <row r="13" ht="60" customHeight="1" spans="1:23">
      <c r="A13" s="6" t="s">
        <v>261</v>
      </c>
      <c r="B13" s="6" t="s">
        <v>262</v>
      </c>
      <c r="C13" s="6" t="s">
        <v>260</v>
      </c>
      <c r="D13" s="6" t="s">
        <v>71</v>
      </c>
      <c r="E13" s="6" t="s">
        <v>103</v>
      </c>
      <c r="F13" s="6" t="s">
        <v>104</v>
      </c>
      <c r="G13" s="6" t="s">
        <v>265</v>
      </c>
      <c r="H13" s="6" t="s">
        <v>266</v>
      </c>
      <c r="I13" s="9">
        <v>18000</v>
      </c>
      <c r="J13" s="9">
        <v>18000</v>
      </c>
      <c r="K13" s="9">
        <v>18000</v>
      </c>
      <c r="L13" s="9"/>
      <c r="M13" s="9"/>
      <c r="N13" s="9"/>
      <c r="O13" s="9"/>
      <c r="P13" s="6"/>
      <c r="Q13" s="9"/>
      <c r="R13" s="9"/>
      <c r="S13" s="9"/>
      <c r="T13" s="9"/>
      <c r="U13" s="9"/>
      <c r="V13" s="9"/>
      <c r="W13" s="9"/>
    </row>
    <row r="14" ht="60" customHeight="1" spans="1:23">
      <c r="A14" s="6"/>
      <c r="B14" s="6"/>
      <c r="C14" s="6" t="s">
        <v>267</v>
      </c>
      <c r="D14" s="6"/>
      <c r="E14" s="6"/>
      <c r="F14" s="6"/>
      <c r="G14" s="6"/>
      <c r="H14" s="6"/>
      <c r="I14" s="18">
        <v>26000</v>
      </c>
      <c r="J14" s="9">
        <v>26000</v>
      </c>
      <c r="K14" s="9">
        <v>26000</v>
      </c>
      <c r="L14" s="9"/>
      <c r="M14" s="9"/>
      <c r="N14" s="9"/>
      <c r="O14" s="9"/>
      <c r="P14" s="6"/>
      <c r="Q14" s="9"/>
      <c r="R14" s="9"/>
      <c r="S14" s="9"/>
      <c r="T14" s="9"/>
      <c r="U14" s="9"/>
      <c r="V14" s="9"/>
      <c r="W14" s="9"/>
    </row>
    <row r="15" ht="60" customHeight="1" spans="1:23">
      <c r="A15" s="6" t="s">
        <v>261</v>
      </c>
      <c r="B15" s="6" t="s">
        <v>268</v>
      </c>
      <c r="C15" s="6" t="s">
        <v>267</v>
      </c>
      <c r="D15" s="6" t="s">
        <v>71</v>
      </c>
      <c r="E15" s="6" t="s">
        <v>103</v>
      </c>
      <c r="F15" s="6" t="s">
        <v>104</v>
      </c>
      <c r="G15" s="6" t="s">
        <v>251</v>
      </c>
      <c r="H15" s="6" t="s">
        <v>252</v>
      </c>
      <c r="I15" s="9">
        <v>8000</v>
      </c>
      <c r="J15" s="9">
        <v>8000</v>
      </c>
      <c r="K15" s="9">
        <v>8000</v>
      </c>
      <c r="L15" s="9"/>
      <c r="M15" s="9"/>
      <c r="N15" s="9"/>
      <c r="O15" s="9"/>
      <c r="P15" s="6"/>
      <c r="Q15" s="9"/>
      <c r="R15" s="9"/>
      <c r="S15" s="9"/>
      <c r="T15" s="9"/>
      <c r="U15" s="9"/>
      <c r="V15" s="9"/>
      <c r="W15" s="9"/>
    </row>
    <row r="16" ht="60" customHeight="1" spans="1:23">
      <c r="A16" s="6" t="s">
        <v>261</v>
      </c>
      <c r="B16" s="6" t="s">
        <v>268</v>
      </c>
      <c r="C16" s="6" t="s">
        <v>267</v>
      </c>
      <c r="D16" s="6" t="s">
        <v>71</v>
      </c>
      <c r="E16" s="6" t="s">
        <v>103</v>
      </c>
      <c r="F16" s="6" t="s">
        <v>104</v>
      </c>
      <c r="G16" s="6" t="s">
        <v>251</v>
      </c>
      <c r="H16" s="6" t="s">
        <v>252</v>
      </c>
      <c r="I16" s="9">
        <v>15000</v>
      </c>
      <c r="J16" s="9">
        <v>15000</v>
      </c>
      <c r="K16" s="9">
        <v>15000</v>
      </c>
      <c r="L16" s="9"/>
      <c r="M16" s="9"/>
      <c r="N16" s="9"/>
      <c r="O16" s="9"/>
      <c r="P16" s="6"/>
      <c r="Q16" s="9"/>
      <c r="R16" s="9"/>
      <c r="S16" s="9"/>
      <c r="T16" s="9"/>
      <c r="U16" s="9"/>
      <c r="V16" s="9"/>
      <c r="W16" s="9"/>
    </row>
    <row r="17" ht="60" customHeight="1" spans="1:23">
      <c r="A17" s="6" t="s">
        <v>261</v>
      </c>
      <c r="B17" s="6" t="s">
        <v>268</v>
      </c>
      <c r="C17" s="6" t="s">
        <v>267</v>
      </c>
      <c r="D17" s="6" t="s">
        <v>71</v>
      </c>
      <c r="E17" s="6" t="s">
        <v>103</v>
      </c>
      <c r="F17" s="6" t="s">
        <v>104</v>
      </c>
      <c r="G17" s="6" t="s">
        <v>251</v>
      </c>
      <c r="H17" s="6" t="s">
        <v>252</v>
      </c>
      <c r="I17" s="9">
        <v>1000</v>
      </c>
      <c r="J17" s="9">
        <v>1000</v>
      </c>
      <c r="K17" s="9">
        <v>1000</v>
      </c>
      <c r="L17" s="9"/>
      <c r="M17" s="9"/>
      <c r="N17" s="9"/>
      <c r="O17" s="9"/>
      <c r="P17" s="6"/>
      <c r="Q17" s="9"/>
      <c r="R17" s="9"/>
      <c r="S17" s="9"/>
      <c r="T17" s="9"/>
      <c r="U17" s="9"/>
      <c r="V17" s="9"/>
      <c r="W17" s="9"/>
    </row>
    <row r="18" ht="60" customHeight="1" spans="1:23">
      <c r="A18" s="6" t="s">
        <v>261</v>
      </c>
      <c r="B18" s="6" t="s">
        <v>268</v>
      </c>
      <c r="C18" s="6" t="s">
        <v>267</v>
      </c>
      <c r="D18" s="6" t="s">
        <v>71</v>
      </c>
      <c r="E18" s="6" t="s">
        <v>103</v>
      </c>
      <c r="F18" s="6" t="s">
        <v>104</v>
      </c>
      <c r="G18" s="6" t="s">
        <v>235</v>
      </c>
      <c r="H18" s="6" t="s">
        <v>236</v>
      </c>
      <c r="I18" s="9">
        <v>2000</v>
      </c>
      <c r="J18" s="9">
        <v>2000</v>
      </c>
      <c r="K18" s="9">
        <v>2000</v>
      </c>
      <c r="L18" s="9"/>
      <c r="M18" s="9"/>
      <c r="N18" s="9"/>
      <c r="O18" s="9"/>
      <c r="P18" s="6"/>
      <c r="Q18" s="9"/>
      <c r="R18" s="9"/>
      <c r="S18" s="9"/>
      <c r="T18" s="9"/>
      <c r="U18" s="9"/>
      <c r="V18" s="9"/>
      <c r="W18" s="9"/>
    </row>
    <row r="19" ht="22" customHeight="1" spans="1:23">
      <c r="A19" s="7" t="s">
        <v>57</v>
      </c>
      <c r="B19" s="7"/>
      <c r="C19" s="7"/>
      <c r="D19" s="7"/>
      <c r="E19" s="7"/>
      <c r="F19" s="7"/>
      <c r="G19" s="7"/>
      <c r="H19" s="7"/>
      <c r="I19" s="9">
        <v>76000</v>
      </c>
      <c r="J19" s="9">
        <v>76000</v>
      </c>
      <c r="K19" s="9">
        <v>76000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</sheetData>
  <mergeCells count="30">
    <mergeCell ref="T1:W1"/>
    <mergeCell ref="A2:W2"/>
    <mergeCell ref="A3:H3"/>
    <mergeCell ref="T3:W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0"/>
  <sheetViews>
    <sheetView showZeros="0" topLeftCell="A11" workbookViewId="0">
      <selection activeCell="B7" sqref="B7"/>
    </sheetView>
  </sheetViews>
  <sheetFormatPr defaultColWidth="10.7083333333333" defaultRowHeight="12" customHeight="1"/>
  <cols>
    <col min="1" max="1" width="16.125" customWidth="1"/>
    <col min="2" max="2" width="24.5" customWidth="1"/>
    <col min="3" max="3" width="9.5" customWidth="1"/>
    <col min="4" max="4" width="8.875" customWidth="1"/>
    <col min="5" max="5" width="15.375" customWidth="1"/>
    <col min="6" max="6" width="9.375" customWidth="1"/>
    <col min="7" max="7" width="5.875" customWidth="1"/>
    <col min="8" max="8" width="5.25" customWidth="1"/>
    <col min="9" max="9" width="11.125" customWidth="1"/>
    <col min="10" max="10" width="22.375" customWidth="1"/>
  </cols>
  <sheetData>
    <row r="1" ht="15.75" customHeight="1" spans="1:10">
      <c r="A1" s="24" t="s">
        <v>269</v>
      </c>
      <c r="B1" s="20"/>
      <c r="C1" s="20"/>
      <c r="D1" s="20"/>
      <c r="E1" s="20"/>
      <c r="F1" s="20"/>
      <c r="G1" s="20"/>
      <c r="H1" s="20"/>
      <c r="I1" s="20"/>
      <c r="J1" s="20" t="s">
        <v>270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"单位名称："&amp;"永仁县文学艺术界联合会"</f>
        <v>单位名称：永仁县文学艺术界联合会</v>
      </c>
      <c r="B3" s="59"/>
      <c r="C3" s="59"/>
      <c r="D3" s="59"/>
      <c r="E3" s="59"/>
      <c r="F3" s="60"/>
      <c r="G3" s="59"/>
      <c r="H3" s="60"/>
      <c r="I3" s="60"/>
      <c r="J3" s="60"/>
    </row>
    <row r="4" ht="60" customHeight="1" spans="1:10">
      <c r="A4" s="52" t="s">
        <v>271</v>
      </c>
      <c r="B4" s="52" t="s">
        <v>272</v>
      </c>
      <c r="C4" s="52" t="s">
        <v>273</v>
      </c>
      <c r="D4" s="52" t="s">
        <v>274</v>
      </c>
      <c r="E4" s="52" t="s">
        <v>275</v>
      </c>
      <c r="F4" s="52" t="s">
        <v>276</v>
      </c>
      <c r="G4" s="52" t="s">
        <v>277</v>
      </c>
      <c r="H4" s="52" t="s">
        <v>278</v>
      </c>
      <c r="I4" s="52" t="s">
        <v>279</v>
      </c>
      <c r="J4" s="52" t="s">
        <v>280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34" customHeight="1" spans="1:10">
      <c r="A6" s="55" t="s">
        <v>71</v>
      </c>
      <c r="B6" s="55"/>
      <c r="C6" s="55"/>
      <c r="D6" s="55"/>
      <c r="E6" s="55"/>
      <c r="F6" s="55"/>
      <c r="G6" s="55"/>
      <c r="H6" s="55"/>
      <c r="I6" s="55"/>
      <c r="J6" s="55"/>
    </row>
    <row r="7" ht="47.5" customHeight="1" spans="1:10">
      <c r="A7" s="55" t="s">
        <v>267</v>
      </c>
      <c r="B7" s="56" t="s">
        <v>281</v>
      </c>
      <c r="C7" s="55"/>
      <c r="D7" s="55"/>
      <c r="E7" s="55"/>
      <c r="F7" s="55"/>
      <c r="G7" s="55"/>
      <c r="H7" s="55"/>
      <c r="I7" s="55"/>
      <c r="J7" s="55"/>
    </row>
    <row r="8" ht="36" customHeight="1" spans="1:10">
      <c r="A8" s="55"/>
      <c r="B8" s="55"/>
      <c r="C8" s="54" t="s">
        <v>282</v>
      </c>
      <c r="D8" s="54" t="s">
        <v>283</v>
      </c>
      <c r="E8" s="54" t="s">
        <v>284</v>
      </c>
      <c r="F8" s="54" t="s">
        <v>285</v>
      </c>
      <c r="G8" s="54" t="s">
        <v>88</v>
      </c>
      <c r="H8" s="54" t="s">
        <v>286</v>
      </c>
      <c r="I8" s="54" t="s">
        <v>287</v>
      </c>
      <c r="J8" s="56" t="s">
        <v>288</v>
      </c>
    </row>
    <row r="9" ht="28" customHeight="1" spans="1:10">
      <c r="A9" s="6"/>
      <c r="B9" s="6"/>
      <c r="C9" s="54" t="s">
        <v>282</v>
      </c>
      <c r="D9" s="54" t="s">
        <v>283</v>
      </c>
      <c r="E9" s="54" t="s">
        <v>289</v>
      </c>
      <c r="F9" s="54" t="s">
        <v>285</v>
      </c>
      <c r="G9" s="54" t="s">
        <v>290</v>
      </c>
      <c r="H9" s="54" t="s">
        <v>291</v>
      </c>
      <c r="I9" s="54" t="s">
        <v>287</v>
      </c>
      <c r="J9" s="56" t="s">
        <v>292</v>
      </c>
    </row>
    <row r="10" ht="27" customHeight="1" spans="1:10">
      <c r="A10" s="6"/>
      <c r="B10" s="6"/>
      <c r="C10" s="54" t="s">
        <v>282</v>
      </c>
      <c r="D10" s="54" t="s">
        <v>293</v>
      </c>
      <c r="E10" s="54" t="s">
        <v>294</v>
      </c>
      <c r="F10" s="54" t="s">
        <v>295</v>
      </c>
      <c r="G10" s="54" t="s">
        <v>296</v>
      </c>
      <c r="H10" s="54" t="s">
        <v>297</v>
      </c>
      <c r="I10" s="54" t="s">
        <v>287</v>
      </c>
      <c r="J10" s="56" t="s">
        <v>298</v>
      </c>
    </row>
    <row r="11" ht="52" customHeight="1" spans="1:10">
      <c r="A11" s="6"/>
      <c r="B11" s="6"/>
      <c r="C11" s="54" t="s">
        <v>299</v>
      </c>
      <c r="D11" s="54" t="s">
        <v>300</v>
      </c>
      <c r="E11" s="54" t="s">
        <v>301</v>
      </c>
      <c r="F11" s="54" t="s">
        <v>285</v>
      </c>
      <c r="G11" s="54" t="s">
        <v>302</v>
      </c>
      <c r="H11" s="54" t="s">
        <v>303</v>
      </c>
      <c r="I11" s="54" t="s">
        <v>287</v>
      </c>
      <c r="J11" s="56" t="s">
        <v>304</v>
      </c>
    </row>
    <row r="12" ht="33" customHeight="1" spans="1:10">
      <c r="A12" s="6"/>
      <c r="B12" s="6"/>
      <c r="C12" s="54" t="s">
        <v>305</v>
      </c>
      <c r="D12" s="54" t="s">
        <v>306</v>
      </c>
      <c r="E12" s="54" t="s">
        <v>307</v>
      </c>
      <c r="F12" s="54" t="s">
        <v>285</v>
      </c>
      <c r="G12" s="54" t="s">
        <v>308</v>
      </c>
      <c r="H12" s="54" t="s">
        <v>309</v>
      </c>
      <c r="I12" s="54" t="s">
        <v>310</v>
      </c>
      <c r="J12" s="56" t="s">
        <v>311</v>
      </c>
    </row>
    <row r="13" ht="133" customHeight="1" spans="1:10">
      <c r="A13" s="55" t="s">
        <v>260</v>
      </c>
      <c r="B13" s="56" t="s">
        <v>312</v>
      </c>
      <c r="C13" s="6"/>
      <c r="D13" s="6"/>
      <c r="E13" s="6"/>
      <c r="F13" s="6"/>
      <c r="G13" s="6"/>
      <c r="H13" s="6"/>
      <c r="I13" s="6"/>
      <c r="J13" s="6"/>
    </row>
    <row r="14" ht="23" customHeight="1" spans="1:10">
      <c r="A14" s="6"/>
      <c r="B14" s="6"/>
      <c r="C14" s="54" t="s">
        <v>282</v>
      </c>
      <c r="D14" s="54" t="s">
        <v>283</v>
      </c>
      <c r="E14" s="54" t="s">
        <v>313</v>
      </c>
      <c r="F14" s="54" t="s">
        <v>314</v>
      </c>
      <c r="G14" s="54" t="s">
        <v>315</v>
      </c>
      <c r="H14" s="54" t="s">
        <v>316</v>
      </c>
      <c r="I14" s="54" t="s">
        <v>287</v>
      </c>
      <c r="J14" s="56" t="s">
        <v>317</v>
      </c>
    </row>
    <row r="15" ht="40" customHeight="1" spans="1:10">
      <c r="A15" s="6"/>
      <c r="B15" s="6"/>
      <c r="C15" s="54" t="s">
        <v>282</v>
      </c>
      <c r="D15" s="54" t="s">
        <v>283</v>
      </c>
      <c r="E15" s="54" t="s">
        <v>318</v>
      </c>
      <c r="F15" s="54" t="s">
        <v>319</v>
      </c>
      <c r="G15" s="54" t="s">
        <v>290</v>
      </c>
      <c r="H15" s="54" t="s">
        <v>291</v>
      </c>
      <c r="I15" s="54" t="s">
        <v>287</v>
      </c>
      <c r="J15" s="56" t="s">
        <v>320</v>
      </c>
    </row>
    <row r="16" ht="58" customHeight="1" spans="1:10">
      <c r="A16" s="6"/>
      <c r="B16" s="6"/>
      <c r="C16" s="54" t="s">
        <v>282</v>
      </c>
      <c r="D16" s="54" t="s">
        <v>321</v>
      </c>
      <c r="E16" s="54" t="s">
        <v>322</v>
      </c>
      <c r="F16" s="54" t="s">
        <v>285</v>
      </c>
      <c r="G16" s="54" t="s">
        <v>87</v>
      </c>
      <c r="H16" s="54" t="s">
        <v>291</v>
      </c>
      <c r="I16" s="54" t="s">
        <v>287</v>
      </c>
      <c r="J16" s="56" t="s">
        <v>323</v>
      </c>
    </row>
    <row r="17" ht="34" customHeight="1" spans="1:10">
      <c r="A17" s="6"/>
      <c r="B17" s="6"/>
      <c r="C17" s="54" t="s">
        <v>282</v>
      </c>
      <c r="D17" s="54" t="s">
        <v>321</v>
      </c>
      <c r="E17" s="54" t="s">
        <v>324</v>
      </c>
      <c r="F17" s="54" t="s">
        <v>285</v>
      </c>
      <c r="G17" s="54" t="s">
        <v>308</v>
      </c>
      <c r="H17" s="54" t="s">
        <v>309</v>
      </c>
      <c r="I17" s="54" t="s">
        <v>310</v>
      </c>
      <c r="J17" s="56" t="s">
        <v>325</v>
      </c>
    </row>
    <row r="18" ht="43" customHeight="1" spans="1:10">
      <c r="A18" s="6"/>
      <c r="B18" s="6"/>
      <c r="C18" s="54" t="s">
        <v>282</v>
      </c>
      <c r="D18" s="54" t="s">
        <v>326</v>
      </c>
      <c r="E18" s="54" t="s">
        <v>327</v>
      </c>
      <c r="F18" s="54" t="s">
        <v>314</v>
      </c>
      <c r="G18" s="54" t="s">
        <v>328</v>
      </c>
      <c r="H18" s="54"/>
      <c r="I18" s="54" t="s">
        <v>310</v>
      </c>
      <c r="J18" s="56" t="s">
        <v>329</v>
      </c>
    </row>
    <row r="19" ht="43" customHeight="1" spans="1:10">
      <c r="A19" s="6"/>
      <c r="B19" s="6"/>
      <c r="C19" s="54" t="s">
        <v>299</v>
      </c>
      <c r="D19" s="54" t="s">
        <v>300</v>
      </c>
      <c r="E19" s="54" t="s">
        <v>330</v>
      </c>
      <c r="F19" s="54" t="s">
        <v>285</v>
      </c>
      <c r="G19" s="54" t="s">
        <v>331</v>
      </c>
      <c r="H19" s="54" t="s">
        <v>303</v>
      </c>
      <c r="I19" s="54" t="s">
        <v>287</v>
      </c>
      <c r="J19" s="56" t="s">
        <v>332</v>
      </c>
    </row>
    <row r="20" ht="38" customHeight="1" spans="1:10">
      <c r="A20" s="6"/>
      <c r="B20" s="6"/>
      <c r="C20" s="54" t="s">
        <v>305</v>
      </c>
      <c r="D20" s="54" t="s">
        <v>306</v>
      </c>
      <c r="E20" s="54" t="s">
        <v>333</v>
      </c>
      <c r="F20" s="54" t="s">
        <v>285</v>
      </c>
      <c r="G20" s="54" t="s">
        <v>334</v>
      </c>
      <c r="H20" s="54" t="s">
        <v>309</v>
      </c>
      <c r="I20" s="54" t="s">
        <v>287</v>
      </c>
      <c r="J20" s="56" t="s">
        <v>335</v>
      </c>
    </row>
  </sheetData>
  <mergeCells count="2">
    <mergeCell ref="A1:J1"/>
    <mergeCell ref="A2:J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2025-03-08T09:08:00Z</dcterms:created>
  <dcterms:modified xsi:type="dcterms:W3CDTF">2025-03-17T15:56:26Z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