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firstSheet="10" activeTab="13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  <sheet name="Sheet1" sheetId="19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<sst xmlns="http://schemas.openxmlformats.org/spreadsheetml/2006/main" count="977" uniqueCount="431">
  <si>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</si>
  <si>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</si>
  <si>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</si>
  <si>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</si>
  <si>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</si>
  <si>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</si>
  <si>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</si>
  <si>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</si>
  <si>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</si>
  <si>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</si>
  <si>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</si>
  <si>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</si>
  <si>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</si>
  <si>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</si>
  <si>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</si>
  <si>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</si>
  <si>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</si>
  <si>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</si>
  <si>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</si>
  <si>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</si>
  <si>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</si>
  <si>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</si>
  <si>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</si>
  <si>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</si>
  <si>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</si>
  <si>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</si>
  <si>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</si>
  <si>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</si>
  <si>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</si>
  <si>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</si>
  <si>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</si>
  <si>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</si>
  <si>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</si>
  <si>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</si>
  <si>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</si>
  <si>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</si>
  <si>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</si>
  <si>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</si>
  <si>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</si>
  <si>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</si>
  <si>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</si>
  <si>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</si>
  <si>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</si>
  <si>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</si>
  <si>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</si>
  <si>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</si>
  <si>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</si>
  <si>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</si>
  <si>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</si>
  <si>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</si>
  <si>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</si>
  <si>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</si>
  <si>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</si>
  <si>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</si>
  <si>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</si>
  <si>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</si>
  <si>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</si>
  <si>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</si>
  <si>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</si>
  <si>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</si>
  <si>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</si>
  <si>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</si>
  <si>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</si>
  <si>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</si>
  <si>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</si>
  <si>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</si>
  <si>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</si>
  <si>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</si>
  <si>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</si>
  <si>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</si>
  <si>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295001</t>
  </si>
  <si>
    <t>永仁县检验检测所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</si>
  <si>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</si>
  <si>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</si>
  <si>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</si>
  <si>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</si>
  <si>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</si>
  <si>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</si>
  <si>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</si>
  <si>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</si>
  <si>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</si>
  <si>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</si>
  <si>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</si>
  <si>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</si>
  <si>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</si>
  <si>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</si>
  <si>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</si>
  <si>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</si>
  <si>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</si>
  <si>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</si>
  <si>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</si>
  <si>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</si>
  <si>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</si>
  <si>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</si>
  <si>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</si>
  <si>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</si>
  <si>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</si>
  <si>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</si>
  <si>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</si>
  <si>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20138</t>
  </si>
  <si>
    <t>市场监督管理事务</t>
  </si>
  <si>
    <t>2013850</t>
  </si>
  <si>
    <t>事业运行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</si>
  <si>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</si>
  <si>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</si>
  <si>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</si>
  <si>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</si>
  <si>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</si>
  <si>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</si>
  <si>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</si>
  <si>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</si>
  <si>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</si>
  <si>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</si>
  <si>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</si>
  <si>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</si>
  <si>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</si>
  <si>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</si>
  <si>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</si>
  <si>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</si>
  <si>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</si>
  <si>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</si>
  <si>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</si>
  <si>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</si>
  <si>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</si>
  <si>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</si>
  <si>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</si>
  <si>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</si>
  <si>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</si>
  <si>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</si>
  <si>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</si>
  <si>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</si>
  <si>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</si>
  <si>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</si>
  <si>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</si>
  <si>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</si>
  <si>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</si>
  <si>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</si>
  <si>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</si>
  <si>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</si>
  <si>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</si>
  <si>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</si>
  <si>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</si>
  <si>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</si>
  <si>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</si>
  <si>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</si>
  <si>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</si>
  <si>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</si>
  <si>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</si>
  <si>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</si>
  <si>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</si>
  <si>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</si>
  <si>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</si>
  <si>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</si>
  <si>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</si>
  <si>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</si>
  <si>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</si>
  <si>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</si>
  <si>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</si>
  <si>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</si>
  <si>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</si>
  <si>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</si>
  <si>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</si>
  <si>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</si>
  <si>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</si>
  <si>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</si>
  <si>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</si>
  <si>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</si>
  <si>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</si>
  <si>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</si>
  <si>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</si>
  <si>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</si>
  <si>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</si>
  <si>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</si>
  <si>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</si>
  <si>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</si>
  <si>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</si>
  <si>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</si>
  <si>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</si>
  <si>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</si>
  <si>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</si>
  <si>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</si>
  <si>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</si>
  <si>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</si>
  <si>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</si>
  <si>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</si>
  <si>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</si>
  <si>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</si>
  <si>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</si>
  <si>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</si>
  <si>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</si>
  <si>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</si>
  <si>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</si>
  <si>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</si>
  <si>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</si>
  <si>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</si>
  <si>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</si>
  <si>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</si>
  <si>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</si>
  <si>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</si>
  <si>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532327241100002113859</t>
  </si>
  <si>
    <t>事业人员工资支出</t>
  </si>
  <si>
    <t>30101</t>
  </si>
  <si>
    <t>基本工资</t>
  </si>
  <si>
    <t>30102</t>
  </si>
  <si>
    <t>津贴补贴</t>
  </si>
  <si>
    <t>532327241100002113839</t>
  </si>
  <si>
    <t>事业人员绩效奖励</t>
  </si>
  <si>
    <t>30107</t>
  </si>
  <si>
    <t>绩效工资</t>
  </si>
  <si>
    <t>532327241100002113860</t>
  </si>
  <si>
    <t>事业人员绩效工资</t>
  </si>
  <si>
    <t>532327241100002113865</t>
  </si>
  <si>
    <t>养老保险</t>
  </si>
  <si>
    <t>30108</t>
  </si>
  <si>
    <t>机关事业单位基本养老保险缴费</t>
  </si>
  <si>
    <t>532327241100002113842</t>
  </si>
  <si>
    <t>事业单位基本医疗保险</t>
  </si>
  <si>
    <t>30110</t>
  </si>
  <si>
    <t>职工基本医疗保险缴费</t>
  </si>
  <si>
    <t>532327241100002113840</t>
  </si>
  <si>
    <t>30111</t>
  </si>
  <si>
    <t>公务员医疗补助缴费</t>
  </si>
  <si>
    <t>532327241100002113841</t>
  </si>
  <si>
    <t>事业单位大病医疗</t>
  </si>
  <si>
    <t>30112</t>
  </si>
  <si>
    <t>其他社会保障缴费</t>
  </si>
  <si>
    <t>532327241100002113861</t>
  </si>
  <si>
    <t>工伤保险</t>
  </si>
  <si>
    <t>532327241100002113863</t>
  </si>
  <si>
    <t>事业人员失业保险</t>
  </si>
  <si>
    <t>532327241100002113844</t>
  </si>
  <si>
    <t>30113</t>
  </si>
  <si>
    <t>532327241100002113867</t>
  </si>
  <si>
    <t>工会经费</t>
  </si>
  <si>
    <t>30228</t>
  </si>
  <si>
    <t>532327241100002113918</t>
  </si>
  <si>
    <t>一般公用经费</t>
  </si>
  <si>
    <t>30201</t>
  </si>
  <si>
    <t>办公费</t>
  </si>
  <si>
    <t>532327241100002115457</t>
  </si>
  <si>
    <t>30217</t>
  </si>
  <si>
    <t>30211</t>
  </si>
  <si>
    <t>差旅费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</si>
  <si>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</si>
  <si>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</si>
  <si>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</si>
  <si>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</si>
  <si>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</si>
  <si>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</si>
  <si>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</si>
  <si>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</si>
  <si>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532327231100001978314</t>
  </si>
  <si>
    <t>驻村工作队员工作经费</t>
  </si>
  <si>
    <t>30305</t>
  </si>
  <si>
    <t>生活补助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</si>
  <si>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</si>
  <si>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</si>
  <si>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</si>
  <si>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</si>
  <si>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</si>
  <si>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</si>
  <si>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</si>
  <si>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农产品质量安全监管专项资金</t>
  </si>
  <si>
    <t>311 专项业务类</t>
  </si>
  <si>
    <t>532327231100001774342</t>
  </si>
  <si>
    <t>30218</t>
  </si>
  <si>
    <t>专用材料费</t>
  </si>
  <si>
    <t>水果产业发展项目经费</t>
  </si>
  <si>
    <t>532327251100003631624</t>
  </si>
  <si>
    <t>30215</t>
  </si>
  <si>
    <t>会议费</t>
  </si>
  <si>
    <t>30216</t>
  </si>
  <si>
    <t>培训费</t>
  </si>
  <si>
    <t>30299</t>
  </si>
  <si>
    <t>其他商品和服务支出</t>
  </si>
  <si>
    <t>县级例行监测及林果品质鉴定项目经费</t>
  </si>
  <si>
    <t>532327241100002091393</t>
  </si>
  <si>
    <t>30213</t>
  </si>
  <si>
    <t>维修（护）费</t>
  </si>
  <si>
    <t>30239</t>
  </si>
  <si>
    <t>其他交通费用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</si>
  <si>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</si>
  <si>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</si>
  <si>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</si>
  <si>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</si>
  <si>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</si>
  <si>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</si>
  <si>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</si>
  <si>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</si>
  <si>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</si>
  <si>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</si>
  <si>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</si>
  <si>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</si>
  <si>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完成省州下达的检测任务，做好草莓试验示范基地建设、管理，草莓育苗、引种等工作</t>
  </si>
  <si>
    <t>产出指标</t>
  </si>
  <si>
    <t>数量指标</t>
  </si>
  <si>
    <t>草莓育苗</t>
  </si>
  <si>
    <t>&gt;=</t>
  </si>
  <si>
    <t>1.00</t>
  </si>
  <si>
    <t>亩</t>
  </si>
  <si>
    <t>定量指标</t>
  </si>
  <si>
    <t>完成新品种草莓引种种植</t>
  </si>
  <si>
    <t>质量指标</t>
  </si>
  <si>
    <t>草莓引种育苗成活率</t>
  </si>
  <si>
    <t>80</t>
  </si>
  <si>
    <t>%</t>
  </si>
  <si>
    <t>草莓引种、育苗的成活率，完成才没育苗工厂的建设</t>
  </si>
  <si>
    <t>时效指标</t>
  </si>
  <si>
    <t>完成草莓引种、育苗</t>
  </si>
  <si>
    <t>每年</t>
  </si>
  <si>
    <t>年</t>
  </si>
  <si>
    <t>定性指标</t>
  </si>
  <si>
    <t>完成新品种草莓引种、育苗工作</t>
  </si>
  <si>
    <t>效益指标</t>
  </si>
  <si>
    <t>社会效益</t>
  </si>
  <si>
    <t>推广宣传草莓育苗工厂，做好草莓栽培技术培训</t>
  </si>
  <si>
    <t>90</t>
  </si>
  <si>
    <t>生态效益</t>
  </si>
  <si>
    <t>草莓质量检测</t>
  </si>
  <si>
    <t>控制农药、化肥使用量，做好草莓上市前的质量检测</t>
  </si>
  <si>
    <t>满意度指标</t>
  </si>
  <si>
    <t>服务对象满意度</t>
  </si>
  <si>
    <t>群众满意度</t>
  </si>
  <si>
    <t>群众对宣传推广种植的草莓苗的满意度</t>
  </si>
  <si>
    <t>完成县级例行监测170个，完成品质鉴定30个。按政府目标任务，打造永仁林果产品安全品牌，扩大知名度，创品牌。</t>
  </si>
  <si>
    <t>县级农产品定量例行监测</t>
  </si>
  <si>
    <t>170</t>
  </si>
  <si>
    <t>个</t>
  </si>
  <si>
    <t>省州下达全年完成170批次</t>
  </si>
  <si>
    <t>林果品质鉴定</t>
  </si>
  <si>
    <t>30</t>
  </si>
  <si>
    <t>县人民政府要求完成</t>
  </si>
  <si>
    <t>经济效益</t>
  </si>
  <si>
    <t>创品牌，促增收</t>
  </si>
  <si>
    <t>=</t>
  </si>
  <si>
    <t>品牌推广</t>
  </si>
  <si>
    <t>县人民政府要求</t>
  </si>
  <si>
    <t>提高全县林果产品质量</t>
  </si>
  <si>
    <t>完成品质鉴定并宣传</t>
  </si>
  <si>
    <t>做好品质鉴定</t>
  </si>
  <si>
    <t>可持续影响</t>
  </si>
  <si>
    <t>打造永仁阳光品牌</t>
  </si>
  <si>
    <t>提高永仁林果产品知名度</t>
  </si>
  <si>
    <t>县政府要求</t>
  </si>
  <si>
    <t>企业满意度</t>
  </si>
  <si>
    <t>满意度</t>
  </si>
  <si>
    <t>完成州下达任务指标，计划完成5000个样品农残速测；保障全县农产品安全事故零发生；促进农产品出口贸易，保民生，促增收，创品牌。</t>
  </si>
  <si>
    <t>完成农残检测任务</t>
  </si>
  <si>
    <t>4200</t>
  </si>
  <si>
    <t>州县下达完成农残速测检测任务</t>
  </si>
  <si>
    <t>速测检测合格率</t>
  </si>
  <si>
    <t>95</t>
  </si>
  <si>
    <t>州县下达任务指标</t>
  </si>
  <si>
    <t>检测任务</t>
  </si>
  <si>
    <t>12月</t>
  </si>
  <si>
    <t>月</t>
  </si>
  <si>
    <t>保障农产品市场健康发展，优化产业结构调整</t>
  </si>
  <si>
    <t>农产品市场稳定</t>
  </si>
  <si>
    <t>完成农产品质量安全检测，保障全县果蔬质量</t>
  </si>
  <si>
    <t>果蔬质量合格率95以上</t>
  </si>
  <si>
    <t>果蔬检测合格率</t>
  </si>
  <si>
    <t>县农产品安全事故</t>
  </si>
  <si>
    <t>&lt;</t>
  </si>
  <si>
    <t>0</t>
  </si>
  <si>
    <t>次（件）</t>
  </si>
  <si>
    <t>州下达食品安全指标</t>
  </si>
  <si>
    <t>消费安全感</t>
  </si>
  <si>
    <t>群众购买农产品安全</t>
  </si>
  <si>
    <t>保民生、促增收、创品牌</t>
  </si>
  <si>
    <t>安全感满意度</t>
  </si>
  <si>
    <t>预算05-3表</t>
  </si>
  <si>
    <t>本表无数据，故公开空表。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</si>
  <si>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</si>
  <si>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</si>
  <si>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</si>
  <si>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</si>
  <si>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</si>
  <si>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</si>
  <si>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</si>
  <si>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</si>
  <si>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</si>
  <si>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</si>
  <si>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</si>
  <si>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</si>
  <si>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</si>
  <si>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</si>
  <si>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</si>
  <si>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</si>
  <si>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</si>
  <si>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</si>
  <si>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纸制品</t>
  </si>
  <si>
    <t>元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</si>
  <si>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</si>
  <si>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</si>
  <si>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</si>
  <si>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</si>
  <si>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</si>
  <si>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</si>
  <si>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</si>
  <si>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</si>
  <si>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</si>
  <si>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</si>
  <si>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</si>
  <si>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</si>
  <si>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</si>
  <si>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2025年对下转移支付预算表</t>
  </si>
  <si>
    <t>单位名称（项目）</t>
  </si>
  <si>
    <t>永仁县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</si>
  <si>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</si>
  <si>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</si>
  <si>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</si>
  <si>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</si>
  <si>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</si>
  <si>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</si>
  <si>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</si>
  <si>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</si>
  <si>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</si>
  <si>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</si>
  <si>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</si>
  <si>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</si>
  <si>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</si>
  <si>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</si>
  <si>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</si>
  <si>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</si>
  <si>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</si>
  <si>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</si>
  <si>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</si>
  <si>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</si>
  <si>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</si>
  <si>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</si>
  <si>
    <t>说明：该项目2025年将实施结束，未预算2026年、2027年项目，故2026年、2027年两列处无数据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</si>
</sst>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4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0" applyBorder="1">
      <alignment horizontal="left" vertical="center" wrapText="1"/>
    </xf>
    <xf numFmtId="49" fontId="10" fillId="0" borderId="0" xfId="50" applyFont="1" applyBorder="1" applyAlignment="1">
      <alignment horizontal="center" vertical="center" wrapText="1"/>
    </xf>
    <xf numFmtId="49" fontId="11" fillId="0" borderId="0" xfId="50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51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0" applyBorder="1" applyAlignment="1">
      <alignment horizontal="right" vertical="center" wrapText="1"/>
    </xf>
    <xf numFmtId="49" fontId="15" fillId="0" borderId="1" xfId="50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tyles" Target="styles.xml"/><Relationship Id="rId21" Type="http://schemas.openxmlformats.org/officeDocument/2006/relationships/sharedStrings" Target="sharedString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opLeftCell="A7" workbookViewId="0">
      <selection activeCell="A1" sqref="A1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"单位名称："&amp;"永仁县检验检测所"</f>
        <v>单位名称：永仁县检验检测所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1476381.94</v>
      </c>
      <c r="C7" s="7" t="s">
        <v>8</v>
      </c>
      <c r="D7" s="8">
        <v>1160565.39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/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146456.64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/>
      <c r="C16" s="7" t="s">
        <v>26</v>
      </c>
      <c r="D16" s="8">
        <v>81549.43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8"/>
      <c r="C18" s="7" t="s">
        <v>28</v>
      </c>
      <c r="D18" s="8"/>
    </row>
    <row r="19" ht="20.25" customHeight="1" spans="1:4">
      <c r="A19" s="7"/>
      <c r="B19" s="78"/>
      <c r="C19" s="7" t="s">
        <v>29</v>
      </c>
      <c r="D19" s="8"/>
    </row>
    <row r="20" ht="20.25" customHeight="1" spans="1:4">
      <c r="A20" s="7"/>
      <c r="B20" s="78"/>
      <c r="C20" s="7" t="s">
        <v>30</v>
      </c>
      <c r="D20" s="8"/>
    </row>
    <row r="21" ht="20.25" customHeight="1" spans="1:4">
      <c r="A21" s="7"/>
      <c r="B21" s="78"/>
      <c r="C21" s="7" t="s">
        <v>31</v>
      </c>
      <c r="D21" s="8"/>
    </row>
    <row r="22" ht="20.25" customHeight="1" spans="1:4">
      <c r="A22" s="7"/>
      <c r="B22" s="78"/>
      <c r="C22" s="7" t="s">
        <v>32</v>
      </c>
      <c r="D22" s="8"/>
    </row>
    <row r="23" ht="20.25" customHeight="1" spans="1:4">
      <c r="A23" s="7"/>
      <c r="B23" s="78"/>
      <c r="C23" s="7" t="s">
        <v>33</v>
      </c>
      <c r="D23" s="8"/>
    </row>
    <row r="24" ht="20.25" customHeight="1" spans="1:4">
      <c r="A24" s="7"/>
      <c r="B24" s="78"/>
      <c r="C24" s="7" t="s">
        <v>34</v>
      </c>
      <c r="D24" s="8"/>
    </row>
    <row r="25" ht="20.25" customHeight="1" spans="1:4">
      <c r="A25" s="7"/>
      <c r="B25" s="78"/>
      <c r="C25" s="7" t="s">
        <v>35</v>
      </c>
      <c r="D25" s="8"/>
    </row>
    <row r="26" ht="20.25" customHeight="1" spans="1:4">
      <c r="A26" s="7"/>
      <c r="B26" s="78"/>
      <c r="C26" s="7" t="s">
        <v>36</v>
      </c>
      <c r="D26" s="8">
        <v>87810.48</v>
      </c>
    </row>
    <row r="27" ht="20.25" customHeight="1" spans="1:4">
      <c r="A27" s="7"/>
      <c r="B27" s="78"/>
      <c r="C27" s="7" t="s">
        <v>37</v>
      </c>
      <c r="D27" s="8"/>
    </row>
    <row r="28" ht="20.25" customHeight="1" spans="1:4">
      <c r="A28" s="7"/>
      <c r="B28" s="78"/>
      <c r="C28" s="7" t="s">
        <v>38</v>
      </c>
      <c r="D28" s="8"/>
    </row>
    <row r="29" ht="20.25" customHeight="1" spans="1:4">
      <c r="A29" s="7"/>
      <c r="B29" s="78"/>
      <c r="C29" s="7" t="s">
        <v>39</v>
      </c>
      <c r="D29" s="8"/>
    </row>
    <row r="30" ht="20.25" customHeight="1" spans="1:4">
      <c r="A30" s="7"/>
      <c r="B30" s="78"/>
      <c r="C30" s="7" t="s">
        <v>40</v>
      </c>
      <c r="D30" s="8"/>
    </row>
    <row r="31" ht="20.25" customHeight="1" spans="1:4">
      <c r="A31" s="7"/>
      <c r="B31" s="78"/>
      <c r="C31" s="7" t="s">
        <v>41</v>
      </c>
      <c r="D31" s="8"/>
    </row>
    <row r="32" ht="20.25" customHeight="1" spans="1:4">
      <c r="A32" s="7"/>
      <c r="B32" s="78"/>
      <c r="C32" s="7" t="s">
        <v>42</v>
      </c>
      <c r="D32" s="8"/>
    </row>
    <row r="33" ht="20.25" customHeight="1" spans="1:4">
      <c r="A33" s="7"/>
      <c r="B33" s="78"/>
      <c r="C33" s="7" t="s">
        <v>43</v>
      </c>
      <c r="D33" s="8"/>
    </row>
    <row r="34" ht="20.25" customHeight="1" spans="1:4">
      <c r="A34" s="7"/>
      <c r="B34" s="78"/>
      <c r="C34" s="7" t="s">
        <v>44</v>
      </c>
      <c r="D34" s="8"/>
    </row>
    <row r="35" ht="20.25" customHeight="1" spans="1:4">
      <c r="A35" s="7"/>
      <c r="B35" s="78"/>
      <c r="C35" s="7" t="s">
        <v>45</v>
      </c>
      <c r="D35" s="8"/>
    </row>
    <row r="36" ht="20.25" customHeight="1" spans="1:4">
      <c r="A36" s="7"/>
      <c r="B36" s="78"/>
      <c r="C36" s="7" t="s">
        <v>46</v>
      </c>
      <c r="D36" s="8"/>
    </row>
    <row r="37" ht="20.25" customHeight="1" spans="1:4">
      <c r="A37" s="79" t="s">
        <v>47</v>
      </c>
      <c r="B37" s="80">
        <v>1476381.94</v>
      </c>
      <c r="C37" s="79" t="s">
        <v>48</v>
      </c>
      <c r="D37" s="8">
        <v>1476381.94</v>
      </c>
    </row>
    <row r="38" ht="20.25" customHeight="1" spans="1:4">
      <c r="A38" s="81" t="s">
        <v>49</v>
      </c>
      <c r="B38" s="82"/>
      <c r="C38" s="83" t="s">
        <v>50</v>
      </c>
      <c r="D38" s="8"/>
    </row>
    <row r="39" ht="20.25" customHeight="1" spans="1:4">
      <c r="A39" s="79" t="s">
        <v>51</v>
      </c>
      <c r="B39" s="80">
        <v>1476381.94</v>
      </c>
      <c r="C39" s="79" t="s">
        <v>52</v>
      </c>
      <c r="D39" s="8">
        <v>1476381.94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0"/>
  <sheetViews>
    <sheetView showZeros="0" workbookViewId="0">
      <selection activeCell="A14" sqref="A10 A14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370</v>
      </c>
      <c r="B1" s="19"/>
      <c r="C1" s="19"/>
      <c r="D1" s="19"/>
      <c r="E1" s="19"/>
      <c r="F1" s="19"/>
      <c r="G1" s="19"/>
      <c r="H1" s="19"/>
      <c r="I1" s="19"/>
      <c r="J1" s="19" t="s">
        <v>282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"单位名称："&amp;"永仁县检验检测所"</f>
        <v>单位名称：永仁县检验检测所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283</v>
      </c>
      <c r="B4" s="44" t="s">
        <v>284</v>
      </c>
      <c r="C4" s="44" t="s">
        <v>285</v>
      </c>
      <c r="D4" s="44" t="s">
        <v>286</v>
      </c>
      <c r="E4" s="44" t="s">
        <v>287</v>
      </c>
      <c r="F4" s="44" t="s">
        <v>288</v>
      </c>
      <c r="G4" s="44" t="s">
        <v>289</v>
      </c>
      <c r="H4" s="44" t="s">
        <v>290</v>
      </c>
      <c r="I4" s="44" t="s">
        <v>291</v>
      </c>
      <c r="J4" s="44" t="s">
        <v>292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10" customHeight="1" spans="1:1">
      <c r="A10" t="s">
        <v>371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1"/>
  <sheetViews>
    <sheetView showZeros="0" workbookViewId="0">
      <selection activeCell="A32" sqref="A32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372</v>
      </c>
    </row>
    <row r="2" ht="45" customHeight="1" spans="1:6">
      <c r="A2" s="11" t="s">
        <v>373</v>
      </c>
      <c r="B2" s="11"/>
      <c r="C2" s="11"/>
      <c r="D2" s="11"/>
      <c r="E2" s="11"/>
      <c r="F2" s="11"/>
    </row>
    <row r="3" ht="19.5" customHeight="1" spans="1:6">
      <c r="A3" s="10" t="str">
        <f>"单位名称："&amp;"永仁县检验检测所"</f>
        <v>单位名称：永仁县检验检测所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374</v>
      </c>
      <c r="B4" s="5" t="s">
        <v>73</v>
      </c>
      <c r="C4" s="5" t="s">
        <v>74</v>
      </c>
      <c r="D4" s="5" t="s">
        <v>375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1" customHeight="1" spans="1:1">
      <c r="A11" t="s">
        <v>371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2"/>
  <sheetViews>
    <sheetView showGridLines="0" showZeros="0" topLeftCell="J4" workbookViewId="0">
      <selection activeCell="K21" sqref="J12 K21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376</v>
      </c>
    </row>
    <row r="2" ht="45" customHeight="1" spans="1:17">
      <c r="A2" s="20" t="s">
        <v>377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"单位名称："&amp;"永仁县检验检测所"</f>
        <v>单位名称：永仁县检验检测所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378</v>
      </c>
      <c r="B4" s="35" t="s">
        <v>379</v>
      </c>
      <c r="C4" s="35" t="s">
        <v>380</v>
      </c>
      <c r="D4" s="35" t="s">
        <v>381</v>
      </c>
      <c r="E4" s="35" t="s">
        <v>382</v>
      </c>
      <c r="F4" s="35" t="s">
        <v>383</v>
      </c>
      <c r="G4" s="35" t="s">
        <v>188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384</v>
      </c>
      <c r="C5" s="35" t="s">
        <v>385</v>
      </c>
      <c r="D5" s="35" t="s">
        <v>381</v>
      </c>
      <c r="E5" s="35" t="s">
        <v>386</v>
      </c>
      <c r="F5" s="35"/>
      <c r="G5" s="35" t="s">
        <v>57</v>
      </c>
      <c r="H5" s="35" t="s">
        <v>60</v>
      </c>
      <c r="I5" s="35" t="s">
        <v>387</v>
      </c>
      <c r="J5" s="35" t="s">
        <v>388</v>
      </c>
      <c r="K5" s="35" t="s">
        <v>389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 t="s">
        <v>236</v>
      </c>
      <c r="B8" s="37"/>
      <c r="C8" s="37"/>
      <c r="D8" s="37"/>
      <c r="E8" s="38">
        <v>1</v>
      </c>
      <c r="F8" s="38">
        <v>1000</v>
      </c>
      <c r="G8" s="38">
        <v>1000</v>
      </c>
      <c r="H8" s="38">
        <v>1000</v>
      </c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 t="s">
        <v>244</v>
      </c>
      <c r="C9" s="37" t="s">
        <v>390</v>
      </c>
      <c r="D9" s="37" t="s">
        <v>391</v>
      </c>
      <c r="E9" s="38">
        <v>1</v>
      </c>
      <c r="F9" s="38">
        <v>1000</v>
      </c>
      <c r="G9" s="38">
        <v>1000</v>
      </c>
      <c r="H9" s="38">
        <v>1000</v>
      </c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9" t="s">
        <v>57</v>
      </c>
      <c r="B10" s="39"/>
      <c r="C10" s="39"/>
      <c r="D10" s="39"/>
      <c r="E10" s="39"/>
      <c r="F10" s="38">
        <v>1000</v>
      </c>
      <c r="G10" s="38">
        <v>1000</v>
      </c>
      <c r="H10" s="38">
        <v>1000</v>
      </c>
      <c r="I10" s="38"/>
      <c r="J10" s="38"/>
      <c r="K10" s="38"/>
      <c r="L10" s="38"/>
      <c r="M10" s="38"/>
      <c r="N10" s="38"/>
      <c r="O10" s="38"/>
      <c r="P10" s="38"/>
      <c r="Q10" s="38"/>
    </row>
    <row r="12" customHeight="1" spans="10:10">
      <c r="J12" t="s">
        <v>371</v>
      </c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3"/>
  <sheetViews>
    <sheetView showZeros="0" topLeftCell="J4" workbookViewId="0">
      <selection activeCell="J19" sqref="J13 J19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392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"单位名称："&amp;"永仁县检验检测所"</f>
        <v>单位名称：永仁县检验检测所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378</v>
      </c>
      <c r="B4" s="29" t="s">
        <v>393</v>
      </c>
      <c r="C4" s="29" t="s">
        <v>394</v>
      </c>
      <c r="D4" s="29" t="s">
        <v>395</v>
      </c>
      <c r="E4" s="29" t="s">
        <v>396</v>
      </c>
      <c r="F4" s="29" t="s">
        <v>397</v>
      </c>
      <c r="G4" s="29" t="s">
        <v>398</v>
      </c>
      <c r="H4" s="29" t="s">
        <v>188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399</v>
      </c>
      <c r="B5" s="29" t="s">
        <v>388</v>
      </c>
      <c r="C5" s="29" t="s">
        <v>389</v>
      </c>
      <c r="D5" s="29"/>
      <c r="E5" s="29" t="s">
        <v>400</v>
      </c>
      <c r="F5" s="29"/>
      <c r="G5" s="29"/>
      <c r="H5" s="29" t="s">
        <v>57</v>
      </c>
      <c r="I5" s="29" t="s">
        <v>60</v>
      </c>
      <c r="J5" s="29" t="s">
        <v>387</v>
      </c>
      <c r="K5" s="29" t="s">
        <v>388</v>
      </c>
      <c r="L5" s="29" t="s">
        <v>389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401</v>
      </c>
      <c r="P7" s="30" t="s">
        <v>402</v>
      </c>
      <c r="Q7" s="30" t="s">
        <v>403</v>
      </c>
      <c r="R7" s="30" t="s">
        <v>404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/>
      <c r="B10" s="31"/>
      <c r="C10" s="31"/>
      <c r="D10" s="31"/>
      <c r="E10" s="31"/>
      <c r="F10" s="31"/>
      <c r="G10" s="31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ht="22.5" customHeight="1" spans="1:18">
      <c r="A11" s="33" t="s">
        <v>57</v>
      </c>
      <c r="B11" s="33"/>
      <c r="C11" s="33"/>
      <c r="D11" s="33"/>
      <c r="E11" s="33"/>
      <c r="F11" s="33"/>
      <c r="G11" s="33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  <row r="13" customHeight="1" spans="10:10">
      <c r="J13" t="s">
        <v>371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1"/>
  <sheetViews>
    <sheetView showZeros="0" tabSelected="1" workbookViewId="0">
      <selection activeCell="A16" sqref="A16"/>
    </sheetView>
  </sheetViews>
  <sheetFormatPr defaultColWidth="10.7083333333333" defaultRowHeight="14.25" customHeight="1" outlineLevelCol="4"/>
  <cols>
    <col min="1" max="1" width="44" customWidth="1"/>
    <col min="2" max="5" width="21.575" customWidth="1"/>
  </cols>
  <sheetData>
    <row r="1" ht="13.5" customHeight="1" spans="1:5">
      <c r="A1" s="10"/>
      <c r="B1" s="10"/>
      <c r="C1" s="10"/>
      <c r="D1" s="10"/>
      <c r="E1" s="10"/>
    </row>
    <row r="2" ht="45" customHeight="1" spans="1:5">
      <c r="A2" s="11" t="s">
        <v>405</v>
      </c>
      <c r="B2" s="11"/>
      <c r="C2" s="11"/>
      <c r="D2" s="11"/>
      <c r="E2" s="11"/>
    </row>
    <row r="3" ht="22.5" customHeight="1" spans="1:5">
      <c r="A3" s="10" t="str">
        <f>"单位名称："&amp;"永仁县检验检测所"</f>
        <v>单位名称：永仁县检验检测所</v>
      </c>
      <c r="B3" s="10"/>
      <c r="C3" s="10"/>
      <c r="D3" s="10"/>
      <c r="E3" s="10"/>
    </row>
    <row r="4" ht="22.5" customHeight="1" spans="1:5">
      <c r="A4" s="5" t="s">
        <v>406</v>
      </c>
      <c r="B4" s="5" t="s">
        <v>188</v>
      </c>
      <c r="C4" s="5"/>
      <c r="D4" s="5"/>
      <c r="E4" s="5"/>
    </row>
    <row r="5" ht="22.5" customHeight="1" spans="1:5">
      <c r="A5" s="5"/>
      <c r="B5" s="5" t="s">
        <v>57</v>
      </c>
      <c r="C5" s="5" t="s">
        <v>60</v>
      </c>
      <c r="D5" s="5" t="s">
        <v>387</v>
      </c>
      <c r="E5" s="5" t="s">
        <v>407</v>
      </c>
    </row>
    <row r="6" ht="22.5" customHeight="1" spans="1:5">
      <c r="A6" s="24">
        <v>1</v>
      </c>
      <c r="B6" s="24">
        <v>2</v>
      </c>
      <c r="C6" s="24">
        <v>3</v>
      </c>
      <c r="D6" s="25">
        <v>4</v>
      </c>
      <c r="E6" s="24">
        <v>5</v>
      </c>
    </row>
    <row r="7" ht="22.5" customHeight="1" spans="1:5">
      <c r="A7" s="7"/>
      <c r="B7" s="8"/>
      <c r="C7" s="8"/>
      <c r="D7" s="8"/>
      <c r="E7" s="8"/>
    </row>
    <row r="8" ht="22.5" customHeight="1" spans="1:5">
      <c r="A8" s="7"/>
      <c r="B8" s="8"/>
      <c r="C8" s="8"/>
      <c r="D8" s="8"/>
      <c r="E8" s="8"/>
    </row>
    <row r="9" ht="22.5" customHeight="1" spans="1:5">
      <c r="A9" s="7" t="s">
        <v>57</v>
      </c>
      <c r="B9" s="8"/>
      <c r="C9" s="8"/>
      <c r="D9" s="8"/>
      <c r="E9" s="8"/>
    </row>
    <row r="11" customHeight="1" spans="1:1">
      <c r="A11" t="s">
        <v>371</v>
      </c>
    </row>
  </sheetData>
  <mergeCells count="4">
    <mergeCell ref="A2:E2"/>
    <mergeCell ref="A3:D3"/>
    <mergeCell ref="B4:D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A22" sqref="A10 A22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408</v>
      </c>
    </row>
    <row r="2" ht="45" customHeight="1" spans="1:11">
      <c r="A2" s="20" t="s">
        <v>409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"单位名称："&amp;"永仁县检验检测所"</f>
        <v>单位名称：永仁县检验检测所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410</v>
      </c>
      <c r="B4" s="9" t="s">
        <v>182</v>
      </c>
      <c r="C4" s="9" t="s">
        <v>284</v>
      </c>
      <c r="D4" s="9" t="s">
        <v>285</v>
      </c>
      <c r="E4" s="9" t="s">
        <v>286</v>
      </c>
      <c r="F4" s="9" t="s">
        <v>287</v>
      </c>
      <c r="G4" s="9" t="s">
        <v>288</v>
      </c>
      <c r="H4" s="9" t="s">
        <v>289</v>
      </c>
      <c r="I4" s="9" t="s">
        <v>290</v>
      </c>
      <c r="J4" s="9" t="s">
        <v>291</v>
      </c>
      <c r="K4" s="9" t="s">
        <v>292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10" customHeight="1" spans="1:1">
      <c r="A10" t="s">
        <v>371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showZeros="0" workbookViewId="0">
      <selection activeCell="A23" sqref="A11 A23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411</v>
      </c>
    </row>
    <row r="2" ht="45" customHeight="1" spans="1:8">
      <c r="A2" s="11" t="s">
        <v>412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"单位名称："&amp;"永仁县检验检测所"</f>
        <v>单位名称：永仁县检验检测所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374</v>
      </c>
      <c r="B4" s="5" t="s">
        <v>413</v>
      </c>
      <c r="C4" s="5" t="s">
        <v>414</v>
      </c>
      <c r="D4" s="5" t="s">
        <v>415</v>
      </c>
      <c r="E4" s="5" t="s">
        <v>381</v>
      </c>
      <c r="F4" s="5" t="s">
        <v>416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382</v>
      </c>
      <c r="G5" s="5" t="s">
        <v>417</v>
      </c>
      <c r="H5" s="5" t="s">
        <v>418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419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1" customHeight="1" spans="1:1">
      <c r="A11" t="s">
        <v>371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1"/>
  <sheetViews>
    <sheetView showZeros="0" workbookViewId="0">
      <selection activeCell="A16" sqref="A16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420</v>
      </c>
    </row>
    <row r="2" ht="46.15" customHeight="1" spans="1:11">
      <c r="A2" s="11" t="s">
        <v>421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"单位名称："&amp;"永仁县检验检测所"</f>
        <v>单位名称：永仁县检验检测所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257</v>
      </c>
      <c r="B4" s="5" t="s">
        <v>183</v>
      </c>
      <c r="C4" s="5" t="s">
        <v>181</v>
      </c>
      <c r="D4" s="5" t="s">
        <v>184</v>
      </c>
      <c r="E4" s="5" t="s">
        <v>185</v>
      </c>
      <c r="F4" s="5" t="s">
        <v>258</v>
      </c>
      <c r="G4" s="5" t="s">
        <v>259</v>
      </c>
      <c r="H4" s="5" t="s">
        <v>57</v>
      </c>
      <c r="I4" s="5" t="s">
        <v>422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419</v>
      </c>
      <c r="B8" s="7" t="s">
        <v>419</v>
      </c>
      <c r="C8" s="7" t="s">
        <v>419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1" customHeight="1" spans="1:1">
      <c r="A11" t="s">
        <v>371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3"/>
  <sheetViews>
    <sheetView showGridLines="0" showZeros="0" workbookViewId="0">
      <selection activeCell="A20" sqref="A20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423</v>
      </c>
    </row>
    <row r="2" ht="45" customHeight="1" spans="1:7">
      <c r="A2" s="3" t="s">
        <v>424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"单位名称："&amp;"永仁县检验检测所"</f>
        <v>单位名称：永仁县检验检测所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181</v>
      </c>
      <c r="B4" s="5" t="s">
        <v>257</v>
      </c>
      <c r="C4" s="5" t="s">
        <v>183</v>
      </c>
      <c r="D4" s="5" t="s">
        <v>425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426</v>
      </c>
      <c r="F5" s="5" t="s">
        <v>427</v>
      </c>
      <c r="G5" s="5" t="s">
        <v>428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180000</v>
      </c>
      <c r="F7" s="8"/>
      <c r="G7" s="8"/>
    </row>
    <row r="8" ht="22.5" customHeight="1" spans="1:7">
      <c r="A8" s="7"/>
      <c r="B8" s="7" t="s">
        <v>263</v>
      </c>
      <c r="C8" s="7" t="s">
        <v>267</v>
      </c>
      <c r="D8" s="7" t="s">
        <v>429</v>
      </c>
      <c r="E8" s="8">
        <v>50000</v>
      </c>
      <c r="F8" s="8"/>
      <c r="G8" s="8"/>
    </row>
    <row r="9" ht="22.5" customHeight="1" spans="1:7">
      <c r="A9" s="7"/>
      <c r="B9" s="7" t="s">
        <v>263</v>
      </c>
      <c r="C9" s="7" t="s">
        <v>275</v>
      </c>
      <c r="D9" s="7" t="s">
        <v>429</v>
      </c>
      <c r="E9" s="8">
        <v>100000</v>
      </c>
      <c r="F9" s="8"/>
      <c r="G9" s="8"/>
    </row>
    <row r="10" ht="22.5" customHeight="1" spans="1:7">
      <c r="A10" s="7"/>
      <c r="B10" s="7" t="s">
        <v>263</v>
      </c>
      <c r="C10" s="7" t="s">
        <v>262</v>
      </c>
      <c r="D10" s="7" t="s">
        <v>429</v>
      </c>
      <c r="E10" s="8">
        <v>30000</v>
      </c>
      <c r="F10" s="8"/>
      <c r="G10" s="8"/>
    </row>
    <row r="11" ht="22.5" customHeight="1" spans="1:7">
      <c r="A11" s="9" t="s">
        <v>57</v>
      </c>
      <c r="B11" s="9"/>
      <c r="C11" s="9"/>
      <c r="D11" s="9"/>
      <c r="E11" s="8">
        <v>180000</v>
      </c>
      <c r="F11" s="8"/>
      <c r="G11" s="8"/>
    </row>
    <row r="13" customHeight="1" spans="1:1">
      <c r="A13" t="s">
        <v>430</v>
      </c>
    </row>
  </sheetData>
  <mergeCells count="8">
    <mergeCell ref="A2:G2"/>
    <mergeCell ref="A3:B3"/>
    <mergeCell ref="E4:G4"/>
    <mergeCell ref="A11:D11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A1" sqref="A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"单位名称："&amp;"永仁县检验检测所"</f>
        <v>单位名称：永仁县检验检测所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1476381.94</v>
      </c>
      <c r="D8" s="8">
        <v>1476381.94</v>
      </c>
      <c r="E8" s="8">
        <v>1476381.94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</row>
    <row r="9" ht="31.6" customHeight="1" spans="1:20">
      <c r="A9" s="76" t="s">
        <v>57</v>
      </c>
      <c r="B9" s="76"/>
      <c r="C9" s="8">
        <v>1476381.94</v>
      </c>
      <c r="D9" s="8">
        <v>1476381.94</v>
      </c>
      <c r="E9" s="8">
        <v>1476381.94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1"/>
  <sheetViews>
    <sheetView showZeros="0" topLeftCell="M1" workbookViewId="0">
      <selection activeCell="A1" sqref="A1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"单位名称："&amp;"永仁县检验检测所"</f>
        <v>单位名称：永仁县检验检测所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1" t="s">
        <v>83</v>
      </c>
      <c r="B6" s="71" t="s">
        <v>84</v>
      </c>
      <c r="C6" s="71" t="s">
        <v>85</v>
      </c>
      <c r="D6" s="72" t="s">
        <v>86</v>
      </c>
      <c r="E6" s="72" t="s">
        <v>87</v>
      </c>
      <c r="F6" s="72" t="s">
        <v>88</v>
      </c>
      <c r="G6" s="72" t="s">
        <v>89</v>
      </c>
      <c r="H6" s="72" t="s">
        <v>90</v>
      </c>
      <c r="I6" s="72" t="s">
        <v>91</v>
      </c>
      <c r="J6" s="72" t="s">
        <v>92</v>
      </c>
      <c r="K6" s="72" t="s">
        <v>93</v>
      </c>
      <c r="L6" s="72" t="s">
        <v>94</v>
      </c>
      <c r="M6" s="72" t="s">
        <v>95</v>
      </c>
      <c r="N6" s="71" t="s">
        <v>96</v>
      </c>
      <c r="O6" s="77">
        <v>15</v>
      </c>
    </row>
    <row r="7" ht="24" customHeight="1" spans="1:15">
      <c r="A7" s="7" t="s">
        <v>97</v>
      </c>
      <c r="B7" s="73" t="s">
        <v>98</v>
      </c>
      <c r="C7" s="8">
        <v>1160565.39</v>
      </c>
      <c r="D7" s="8">
        <v>1160565.39</v>
      </c>
      <c r="E7" s="8">
        <v>980565.39</v>
      </c>
      <c r="F7" s="8">
        <v>180000</v>
      </c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8" t="s">
        <v>99</v>
      </c>
      <c r="B8" s="74" t="s">
        <v>100</v>
      </c>
      <c r="C8" s="8">
        <v>1160565.39</v>
      </c>
      <c r="D8" s="8">
        <v>1160565.39</v>
      </c>
      <c r="E8" s="8">
        <v>980565.39</v>
      </c>
      <c r="F8" s="8">
        <v>180000</v>
      </c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101</v>
      </c>
      <c r="B9" s="75" t="s">
        <v>102</v>
      </c>
      <c r="C9" s="8">
        <v>1160565.39</v>
      </c>
      <c r="D9" s="8">
        <v>1160565.39</v>
      </c>
      <c r="E9" s="8">
        <v>980565.39</v>
      </c>
      <c r="F9" s="8">
        <v>180000</v>
      </c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7" t="s">
        <v>103</v>
      </c>
      <c r="B10" s="73" t="s">
        <v>104</v>
      </c>
      <c r="C10" s="8">
        <v>146456.64</v>
      </c>
      <c r="D10" s="8">
        <v>146456.64</v>
      </c>
      <c r="E10" s="8">
        <v>146456.64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8" t="s">
        <v>105</v>
      </c>
      <c r="B11" s="74" t="s">
        <v>106</v>
      </c>
      <c r="C11" s="8">
        <v>146456.64</v>
      </c>
      <c r="D11" s="8">
        <v>146456.64</v>
      </c>
      <c r="E11" s="8">
        <v>146456.64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9" t="s">
        <v>107</v>
      </c>
      <c r="B12" s="75" t="s">
        <v>108</v>
      </c>
      <c r="C12" s="8">
        <v>146456.64</v>
      </c>
      <c r="D12" s="8">
        <v>146456.64</v>
      </c>
      <c r="E12" s="8">
        <v>146456.64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7" t="s">
        <v>109</v>
      </c>
      <c r="B13" s="73" t="s">
        <v>110</v>
      </c>
      <c r="C13" s="8">
        <v>81549.43</v>
      </c>
      <c r="D13" s="8">
        <v>81549.43</v>
      </c>
      <c r="E13" s="8">
        <v>81549.43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58" t="s">
        <v>111</v>
      </c>
      <c r="B14" s="74" t="s">
        <v>112</v>
      </c>
      <c r="C14" s="8">
        <v>81549.43</v>
      </c>
      <c r="D14" s="8">
        <v>81549.43</v>
      </c>
      <c r="E14" s="8">
        <v>81549.43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59" t="s">
        <v>113</v>
      </c>
      <c r="B15" s="75" t="s">
        <v>114</v>
      </c>
      <c r="C15" s="8">
        <v>49759.27</v>
      </c>
      <c r="D15" s="8">
        <v>49759.27</v>
      </c>
      <c r="E15" s="8">
        <v>49759.27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9" t="s">
        <v>115</v>
      </c>
      <c r="B16" s="75" t="s">
        <v>116</v>
      </c>
      <c r="C16" s="8">
        <v>29270.16</v>
      </c>
      <c r="D16" s="8">
        <v>29270.16</v>
      </c>
      <c r="E16" s="8">
        <v>29270.16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59" t="s">
        <v>117</v>
      </c>
      <c r="B17" s="75" t="s">
        <v>118</v>
      </c>
      <c r="C17" s="8">
        <v>2520</v>
      </c>
      <c r="D17" s="8">
        <v>2520</v>
      </c>
      <c r="E17" s="8">
        <v>2520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7" t="s">
        <v>119</v>
      </c>
      <c r="B18" s="73" t="s">
        <v>120</v>
      </c>
      <c r="C18" s="8">
        <v>87810.48</v>
      </c>
      <c r="D18" s="8">
        <v>87810.48</v>
      </c>
      <c r="E18" s="8">
        <v>87810.48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58" t="s">
        <v>121</v>
      </c>
      <c r="B19" s="74" t="s">
        <v>122</v>
      </c>
      <c r="C19" s="8">
        <v>87810.48</v>
      </c>
      <c r="D19" s="8">
        <v>87810.48</v>
      </c>
      <c r="E19" s="8">
        <v>87810.48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59" t="s">
        <v>123</v>
      </c>
      <c r="B20" s="75" t="s">
        <v>124</v>
      </c>
      <c r="C20" s="8">
        <v>87810.48</v>
      </c>
      <c r="D20" s="8">
        <v>87810.48</v>
      </c>
      <c r="E20" s="8">
        <v>87810.48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9.35" customHeight="1" spans="1:15">
      <c r="A21" s="76" t="s">
        <v>57</v>
      </c>
      <c r="B21" s="76"/>
      <c r="C21" s="8">
        <v>1476381.94</v>
      </c>
      <c r="D21" s="8">
        <v>1476381.94</v>
      </c>
      <c r="E21" s="8">
        <v>1296381.94</v>
      </c>
      <c r="F21" s="8">
        <v>180000</v>
      </c>
      <c r="G21" s="8"/>
      <c r="H21" s="8"/>
      <c r="I21" s="8"/>
      <c r="J21" s="8"/>
      <c r="K21" s="8"/>
      <c r="L21" s="8"/>
      <c r="M21" s="8"/>
      <c r="N21" s="8"/>
      <c r="O21" s="8"/>
    </row>
  </sheetData>
  <mergeCells count="12">
    <mergeCell ref="A2:O2"/>
    <mergeCell ref="A3:B3"/>
    <mergeCell ref="C3:O3"/>
    <mergeCell ref="D4:F4"/>
    <mergeCell ref="J4:O4"/>
    <mergeCell ref="A21:B21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opLeftCell="A32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4" t="s">
        <v>125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"单位名称："&amp;"永仁县检验检测所"</f>
        <v>单位名称：永仁县检验检测所</v>
      </c>
      <c r="B3" s="4"/>
      <c r="C3" s="60"/>
      <c r="D3" s="2" t="s">
        <v>54</v>
      </c>
    </row>
    <row r="4" customHeight="1" spans="1:4">
      <c r="A4" s="61" t="s">
        <v>126</v>
      </c>
      <c r="B4" s="61"/>
      <c r="C4" s="61" t="s">
        <v>127</v>
      </c>
      <c r="D4" s="61"/>
    </row>
    <row r="5" ht="42" customHeight="1" spans="1:4">
      <c r="A5" s="61" t="s">
        <v>5</v>
      </c>
      <c r="B5" s="61" t="str">
        <f t="shared" ref="B5:D5" si="0">"2025"&amp;"年预算数"</f>
        <v>2025年预算数</v>
      </c>
      <c r="C5" s="5" t="s">
        <v>128</v>
      </c>
      <c r="D5" s="61" t="str">
        <f t="shared" si="0"/>
        <v>2025年预算数</v>
      </c>
    </row>
    <row r="6" ht="24.1" customHeight="1" spans="1:4">
      <c r="A6" s="62" t="s">
        <v>129</v>
      </c>
      <c r="B6" s="8">
        <v>1476381.94</v>
      </c>
      <c r="C6" s="63" t="s">
        <v>130</v>
      </c>
      <c r="D6" s="8">
        <v>1476381.94</v>
      </c>
    </row>
    <row r="7" ht="24.1" customHeight="1" spans="1:4">
      <c r="A7" s="62" t="s">
        <v>131</v>
      </c>
      <c r="B7" s="8">
        <v>1476381.94</v>
      </c>
      <c r="C7" s="63" t="s">
        <v>132</v>
      </c>
      <c r="D7" s="8">
        <v>1160565.39</v>
      </c>
    </row>
    <row r="8" ht="24.1" customHeight="1" spans="1:4">
      <c r="A8" s="62" t="s">
        <v>133</v>
      </c>
      <c r="B8" s="8"/>
      <c r="C8" s="63" t="s">
        <v>134</v>
      </c>
      <c r="D8" s="8"/>
    </row>
    <row r="9" ht="24.1" customHeight="1" spans="1:4">
      <c r="A9" s="62" t="s">
        <v>135</v>
      </c>
      <c r="B9" s="8"/>
      <c r="C9" s="63" t="s">
        <v>136</v>
      </c>
      <c r="D9" s="8"/>
    </row>
    <row r="10" ht="24.1" customHeight="1" spans="1:4">
      <c r="A10" s="62" t="s">
        <v>137</v>
      </c>
      <c r="B10" s="8"/>
      <c r="C10" s="63" t="s">
        <v>138</v>
      </c>
      <c r="D10" s="8"/>
    </row>
    <row r="11" ht="24.1" customHeight="1" spans="1:4">
      <c r="A11" s="62" t="s">
        <v>131</v>
      </c>
      <c r="B11" s="8"/>
      <c r="C11" s="63" t="s">
        <v>139</v>
      </c>
      <c r="D11" s="8"/>
    </row>
    <row r="12" ht="24.1" customHeight="1" spans="1:4">
      <c r="A12" s="64" t="s">
        <v>133</v>
      </c>
      <c r="B12" s="8"/>
      <c r="C12" s="65" t="s">
        <v>140</v>
      </c>
      <c r="D12" s="8"/>
    </row>
    <row r="13" ht="24.1" customHeight="1" spans="1:4">
      <c r="A13" s="64" t="s">
        <v>135</v>
      </c>
      <c r="B13" s="8"/>
      <c r="C13" s="65" t="s">
        <v>141</v>
      </c>
      <c r="D13" s="8"/>
    </row>
    <row r="14" ht="24.1" customHeight="1" spans="1:4">
      <c r="A14" s="66"/>
      <c r="B14" s="8"/>
      <c r="C14" s="65" t="s">
        <v>142</v>
      </c>
      <c r="D14" s="8">
        <v>146456.64</v>
      </c>
    </row>
    <row r="15" ht="24.1" customHeight="1" spans="1:4">
      <c r="A15" s="66"/>
      <c r="B15" s="8"/>
      <c r="C15" s="65" t="s">
        <v>143</v>
      </c>
      <c r="D15" s="8"/>
    </row>
    <row r="16" ht="24.1" customHeight="1" spans="1:4">
      <c r="A16" s="66"/>
      <c r="B16" s="8"/>
      <c r="C16" s="65" t="s">
        <v>144</v>
      </c>
      <c r="D16" s="8">
        <v>81549.43</v>
      </c>
    </row>
    <row r="17" ht="24.1" customHeight="1" spans="1:4">
      <c r="A17" s="66"/>
      <c r="B17" s="8"/>
      <c r="C17" s="65" t="s">
        <v>145</v>
      </c>
      <c r="D17" s="8"/>
    </row>
    <row r="18" ht="24.1" customHeight="1" spans="1:4">
      <c r="A18" s="66"/>
      <c r="B18" s="8"/>
      <c r="C18" s="65" t="s">
        <v>146</v>
      </c>
      <c r="D18" s="8"/>
    </row>
    <row r="19" ht="24.1" customHeight="1" spans="1:4">
      <c r="A19" s="66"/>
      <c r="B19" s="8"/>
      <c r="C19" s="65" t="s">
        <v>147</v>
      </c>
      <c r="D19" s="8"/>
    </row>
    <row r="20" ht="24.1" customHeight="1" spans="1:4">
      <c r="A20" s="66"/>
      <c r="B20" s="8"/>
      <c r="C20" s="65" t="s">
        <v>148</v>
      </c>
      <c r="D20" s="8"/>
    </row>
    <row r="21" ht="24.1" customHeight="1" spans="1:4">
      <c r="A21" s="66"/>
      <c r="B21" s="8"/>
      <c r="C21" s="65" t="s">
        <v>149</v>
      </c>
      <c r="D21" s="8"/>
    </row>
    <row r="22" ht="24.1" customHeight="1" spans="1:4">
      <c r="A22" s="66"/>
      <c r="B22" s="8"/>
      <c r="C22" s="65" t="s">
        <v>150</v>
      </c>
      <c r="D22" s="8"/>
    </row>
    <row r="23" ht="24.1" customHeight="1" spans="1:4">
      <c r="A23" s="66"/>
      <c r="B23" s="8"/>
      <c r="C23" s="65" t="s">
        <v>151</v>
      </c>
      <c r="D23" s="8"/>
    </row>
    <row r="24" ht="24.1" customHeight="1" spans="1:4">
      <c r="A24" s="66"/>
      <c r="B24" s="8"/>
      <c r="C24" s="65" t="s">
        <v>152</v>
      </c>
      <c r="D24" s="8"/>
    </row>
    <row r="25" ht="24.1" customHeight="1" spans="1:4">
      <c r="A25" s="66"/>
      <c r="B25" s="8"/>
      <c r="C25" s="65" t="s">
        <v>153</v>
      </c>
      <c r="D25" s="8"/>
    </row>
    <row r="26" ht="24.1" customHeight="1" spans="1:4">
      <c r="A26" s="66"/>
      <c r="B26" s="8"/>
      <c r="C26" s="65" t="s">
        <v>154</v>
      </c>
      <c r="D26" s="8">
        <v>87810.48</v>
      </c>
    </row>
    <row r="27" ht="24.1" customHeight="1" spans="1:4">
      <c r="A27" s="66"/>
      <c r="B27" s="8"/>
      <c r="C27" s="65" t="s">
        <v>155</v>
      </c>
      <c r="D27" s="8"/>
    </row>
    <row r="28" ht="24.1" customHeight="1" spans="1:4">
      <c r="A28" s="66"/>
      <c r="B28" s="8"/>
      <c r="C28" s="65" t="s">
        <v>156</v>
      </c>
      <c r="D28" s="8"/>
    </row>
    <row r="29" ht="24.1" customHeight="1" spans="1:4">
      <c r="A29" s="66"/>
      <c r="B29" s="8"/>
      <c r="C29" s="65" t="s">
        <v>157</v>
      </c>
      <c r="D29" s="8"/>
    </row>
    <row r="30" ht="24.1" customHeight="1" spans="1:4">
      <c r="A30" s="66"/>
      <c r="B30" s="8"/>
      <c r="C30" s="65" t="s">
        <v>158</v>
      </c>
      <c r="D30" s="8"/>
    </row>
    <row r="31" ht="24.1" customHeight="1" spans="1:4">
      <c r="A31" s="66"/>
      <c r="B31" s="8"/>
      <c r="C31" s="64" t="s">
        <v>159</v>
      </c>
      <c r="D31" s="8"/>
    </row>
    <row r="32" ht="24.1" customHeight="1" spans="1:4">
      <c r="A32" s="66"/>
      <c r="B32" s="8"/>
      <c r="C32" s="64" t="s">
        <v>160</v>
      </c>
      <c r="D32" s="8"/>
    </row>
    <row r="33" ht="24.1" customHeight="1" spans="1:4">
      <c r="A33" s="66"/>
      <c r="B33" s="8"/>
      <c r="C33" s="67" t="s">
        <v>161</v>
      </c>
      <c r="D33" s="8"/>
    </row>
    <row r="34" ht="24" customHeight="1" spans="1:4">
      <c r="A34" s="68"/>
      <c r="B34" s="8"/>
      <c r="C34" s="69" t="s">
        <v>162</v>
      </c>
      <c r="D34" s="8"/>
    </row>
    <row r="35" ht="24" customHeight="1" spans="1:4">
      <c r="A35" s="68"/>
      <c r="B35" s="8"/>
      <c r="C35" s="69" t="s">
        <v>163</v>
      </c>
      <c r="D35" s="8"/>
    </row>
    <row r="36" ht="24" customHeight="1" spans="1:4">
      <c r="A36" s="68"/>
      <c r="B36" s="8"/>
      <c r="C36" s="69" t="s">
        <v>164</v>
      </c>
      <c r="D36" s="8"/>
    </row>
    <row r="37" ht="24" customHeight="1" spans="1:4">
      <c r="A37" s="68"/>
      <c r="B37" s="8"/>
      <c r="C37" s="67" t="s">
        <v>165</v>
      </c>
      <c r="D37" s="70"/>
    </row>
    <row r="38" ht="24.1" customHeight="1" spans="1:4">
      <c r="A38" s="68" t="s">
        <v>51</v>
      </c>
      <c r="B38" s="8">
        <v>1476381.94</v>
      </c>
      <c r="C38" s="68" t="s">
        <v>166</v>
      </c>
      <c r="D38" s="8">
        <v>1476381.94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1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3" t="s">
        <v>167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"单位名称："&amp;"永仁县检验检测所"</f>
        <v>单位名称：永仁县检验检测所</v>
      </c>
      <c r="B3" s="19"/>
      <c r="C3" s="19"/>
      <c r="D3" s="19"/>
      <c r="E3" s="19"/>
      <c r="F3" s="57"/>
      <c r="G3" s="23" t="s">
        <v>2</v>
      </c>
    </row>
    <row r="4" ht="18.85" customHeight="1" spans="1:7">
      <c r="A4" s="9" t="s">
        <v>168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169</v>
      </c>
      <c r="F5" s="9" t="s">
        <v>170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1160565.39</v>
      </c>
      <c r="D7" s="8">
        <v>980565.39</v>
      </c>
      <c r="E7" s="8">
        <v>922730.31</v>
      </c>
      <c r="F7" s="8">
        <v>57835.08</v>
      </c>
      <c r="G7" s="8">
        <v>180000</v>
      </c>
    </row>
    <row r="8" ht="18.85" customHeight="1" spans="1:7">
      <c r="A8" s="58" t="s">
        <v>99</v>
      </c>
      <c r="B8" s="58" t="s">
        <v>100</v>
      </c>
      <c r="C8" s="8">
        <v>1160565.39</v>
      </c>
      <c r="D8" s="8">
        <v>980565.39</v>
      </c>
      <c r="E8" s="8">
        <v>922730.31</v>
      </c>
      <c r="F8" s="8">
        <v>57835.08</v>
      </c>
      <c r="G8" s="8">
        <v>180000</v>
      </c>
    </row>
    <row r="9" ht="18.85" customHeight="1" spans="1:7">
      <c r="A9" s="59" t="s">
        <v>101</v>
      </c>
      <c r="B9" s="59" t="s">
        <v>102</v>
      </c>
      <c r="C9" s="8">
        <v>1160565.39</v>
      </c>
      <c r="D9" s="8">
        <v>980565.39</v>
      </c>
      <c r="E9" s="8">
        <v>922730.31</v>
      </c>
      <c r="F9" s="8">
        <v>57835.08</v>
      </c>
      <c r="G9" s="8">
        <v>180000</v>
      </c>
    </row>
    <row r="10" ht="18.85" customHeight="1" spans="1:7">
      <c r="A10" s="7" t="s">
        <v>103</v>
      </c>
      <c r="B10" s="7" t="s">
        <v>104</v>
      </c>
      <c r="C10" s="8">
        <v>146456.64</v>
      </c>
      <c r="D10" s="8">
        <v>146456.64</v>
      </c>
      <c r="E10" s="8">
        <v>146456.64</v>
      </c>
      <c r="F10" s="8"/>
      <c r="G10" s="8"/>
    </row>
    <row r="11" ht="18.85" customHeight="1" spans="1:7">
      <c r="A11" s="58" t="s">
        <v>105</v>
      </c>
      <c r="B11" s="58" t="s">
        <v>106</v>
      </c>
      <c r="C11" s="8">
        <v>146456.64</v>
      </c>
      <c r="D11" s="8">
        <v>146456.64</v>
      </c>
      <c r="E11" s="8">
        <v>146456.64</v>
      </c>
      <c r="F11" s="8"/>
      <c r="G11" s="8"/>
    </row>
    <row r="12" ht="18.85" customHeight="1" spans="1:7">
      <c r="A12" s="59" t="s">
        <v>107</v>
      </c>
      <c r="B12" s="59" t="s">
        <v>108</v>
      </c>
      <c r="C12" s="8">
        <v>146456.64</v>
      </c>
      <c r="D12" s="8">
        <v>146456.64</v>
      </c>
      <c r="E12" s="8">
        <v>146456.64</v>
      </c>
      <c r="F12" s="8"/>
      <c r="G12" s="8"/>
    </row>
    <row r="13" ht="18.85" customHeight="1" spans="1:7">
      <c r="A13" s="7" t="s">
        <v>109</v>
      </c>
      <c r="B13" s="7" t="s">
        <v>110</v>
      </c>
      <c r="C13" s="8">
        <v>81549.43</v>
      </c>
      <c r="D13" s="8">
        <v>81549.43</v>
      </c>
      <c r="E13" s="8">
        <v>81549.43</v>
      </c>
      <c r="F13" s="8"/>
      <c r="G13" s="8"/>
    </row>
    <row r="14" ht="18.85" customHeight="1" spans="1:7">
      <c r="A14" s="58" t="s">
        <v>111</v>
      </c>
      <c r="B14" s="58" t="s">
        <v>112</v>
      </c>
      <c r="C14" s="8">
        <v>81549.43</v>
      </c>
      <c r="D14" s="8">
        <v>81549.43</v>
      </c>
      <c r="E14" s="8">
        <v>81549.43</v>
      </c>
      <c r="F14" s="8"/>
      <c r="G14" s="8"/>
    </row>
    <row r="15" ht="18.85" customHeight="1" spans="1:7">
      <c r="A15" s="59" t="s">
        <v>113</v>
      </c>
      <c r="B15" s="59" t="s">
        <v>114</v>
      </c>
      <c r="C15" s="8">
        <v>49759.27</v>
      </c>
      <c r="D15" s="8">
        <v>49759.27</v>
      </c>
      <c r="E15" s="8">
        <v>49759.27</v>
      </c>
      <c r="F15" s="8"/>
      <c r="G15" s="8"/>
    </row>
    <row r="16" ht="18.85" customHeight="1" spans="1:7">
      <c r="A16" s="59" t="s">
        <v>115</v>
      </c>
      <c r="B16" s="59" t="s">
        <v>116</v>
      </c>
      <c r="C16" s="8">
        <v>29270.16</v>
      </c>
      <c r="D16" s="8">
        <v>29270.16</v>
      </c>
      <c r="E16" s="8">
        <v>29270.16</v>
      </c>
      <c r="F16" s="8"/>
      <c r="G16" s="8"/>
    </row>
    <row r="17" ht="18.85" customHeight="1" spans="1:7">
      <c r="A17" s="59" t="s">
        <v>117</v>
      </c>
      <c r="B17" s="59" t="s">
        <v>118</v>
      </c>
      <c r="C17" s="8">
        <v>2520</v>
      </c>
      <c r="D17" s="8">
        <v>2520</v>
      </c>
      <c r="E17" s="8">
        <v>2520</v>
      </c>
      <c r="F17" s="8"/>
      <c r="G17" s="8"/>
    </row>
    <row r="18" ht="18.85" customHeight="1" spans="1:7">
      <c r="A18" s="7" t="s">
        <v>119</v>
      </c>
      <c r="B18" s="7" t="s">
        <v>120</v>
      </c>
      <c r="C18" s="8">
        <v>87810.48</v>
      </c>
      <c r="D18" s="8">
        <v>87810.48</v>
      </c>
      <c r="E18" s="8">
        <v>87810.48</v>
      </c>
      <c r="F18" s="8"/>
      <c r="G18" s="8"/>
    </row>
    <row r="19" ht="18.85" customHeight="1" spans="1:7">
      <c r="A19" s="58" t="s">
        <v>121</v>
      </c>
      <c r="B19" s="58" t="s">
        <v>122</v>
      </c>
      <c r="C19" s="8">
        <v>87810.48</v>
      </c>
      <c r="D19" s="8">
        <v>87810.48</v>
      </c>
      <c r="E19" s="8">
        <v>87810.48</v>
      </c>
      <c r="F19" s="8"/>
      <c r="G19" s="8"/>
    </row>
    <row r="20" ht="18.85" customHeight="1" spans="1:7">
      <c r="A20" s="59" t="s">
        <v>123</v>
      </c>
      <c r="B20" s="59" t="s">
        <v>124</v>
      </c>
      <c r="C20" s="8">
        <v>87810.48</v>
      </c>
      <c r="D20" s="8">
        <v>87810.48</v>
      </c>
      <c r="E20" s="8">
        <v>87810.48</v>
      </c>
      <c r="F20" s="8"/>
      <c r="G20" s="8"/>
    </row>
    <row r="21" ht="18.85" customHeight="1" spans="1:7">
      <c r="A21" s="9" t="s">
        <v>171</v>
      </c>
      <c r="B21" s="9"/>
      <c r="C21" s="8">
        <v>1476381.94</v>
      </c>
      <c r="D21" s="8">
        <v>1296381.94</v>
      </c>
      <c r="E21" s="8">
        <v>1238546.86</v>
      </c>
      <c r="F21" s="8">
        <v>57835.08</v>
      </c>
      <c r="G21" s="8">
        <v>180000</v>
      </c>
    </row>
  </sheetData>
  <mergeCells count="8">
    <mergeCell ref="A1:G1"/>
    <mergeCell ref="A2:G2"/>
    <mergeCell ref="A3:E3"/>
    <mergeCell ref="A4:B4"/>
    <mergeCell ref="D4:F4"/>
    <mergeCell ref="A21:B21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3" t="s">
        <v>172</v>
      </c>
      <c r="B1" s="54"/>
      <c r="C1" s="54"/>
      <c r="D1" s="54"/>
      <c r="E1" s="55"/>
      <c r="F1" s="54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"单位名称："&amp;"永仁县检验检测所"</f>
        <v>单位名称：永仁县检验检测所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173</v>
      </c>
      <c r="B4" s="9" t="s">
        <v>174</v>
      </c>
      <c r="C4" s="9" t="s">
        <v>175</v>
      </c>
      <c r="D4" s="9"/>
      <c r="E4" s="9"/>
      <c r="F4" s="9" t="s">
        <v>176</v>
      </c>
    </row>
    <row r="5" ht="18.85" customHeight="1" spans="1:6">
      <c r="A5" s="9"/>
      <c r="B5" s="9"/>
      <c r="C5" s="9" t="s">
        <v>59</v>
      </c>
      <c r="D5" s="9" t="s">
        <v>177</v>
      </c>
      <c r="E5" s="9" t="s">
        <v>178</v>
      </c>
      <c r="F5" s="9"/>
    </row>
    <row r="6" ht="18.85" customHeight="1" spans="1:6">
      <c r="A6" s="56" t="s">
        <v>83</v>
      </c>
      <c r="B6" s="56" t="s">
        <v>84</v>
      </c>
      <c r="C6" s="56" t="s">
        <v>85</v>
      </c>
      <c r="D6" s="56" t="s">
        <v>86</v>
      </c>
      <c r="E6" s="56" t="s">
        <v>87</v>
      </c>
      <c r="F6" s="56" t="s">
        <v>88</v>
      </c>
    </row>
    <row r="7" ht="18.85" customHeight="1" spans="1:6">
      <c r="A7" s="8">
        <v>10000</v>
      </c>
      <c r="B7" s="8"/>
      <c r="C7" s="8"/>
      <c r="D7" s="8"/>
      <c r="E7" s="8"/>
      <c r="F7" s="8">
        <v>10000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32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179</v>
      </c>
    </row>
    <row r="2" ht="45" customHeight="1" spans="1:24">
      <c r="A2" s="11" t="s">
        <v>180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"单位名称："&amp;"永仁县检验检测所"</f>
        <v>单位名称：永仁县检验检测所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181</v>
      </c>
      <c r="B4" s="5" t="s">
        <v>182</v>
      </c>
      <c r="C4" s="5" t="s">
        <v>183</v>
      </c>
      <c r="D4" s="5" t="s">
        <v>184</v>
      </c>
      <c r="E4" s="5" t="s">
        <v>185</v>
      </c>
      <c r="F4" s="5" t="s">
        <v>186</v>
      </c>
      <c r="G4" s="5" t="s">
        <v>187</v>
      </c>
      <c r="H4" s="5" t="s">
        <v>188</v>
      </c>
      <c r="I4" s="5" t="s">
        <v>188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189</v>
      </c>
      <c r="I5" s="5" t="s">
        <v>60</v>
      </c>
      <c r="J5" s="5"/>
      <c r="K5" s="5"/>
      <c r="L5" s="5"/>
      <c r="M5" s="5"/>
      <c r="N5" s="5"/>
      <c r="O5" s="5" t="s">
        <v>190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191</v>
      </c>
      <c r="J6" s="5" t="s">
        <v>192</v>
      </c>
      <c r="K6" s="5" t="s">
        <v>193</v>
      </c>
      <c r="L6" s="5" t="s">
        <v>194</v>
      </c>
      <c r="M6" s="5" t="s">
        <v>195</v>
      </c>
      <c r="N6" s="5" t="s">
        <v>196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197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198</v>
      </c>
      <c r="K7" s="5" t="s">
        <v>192</v>
      </c>
      <c r="L7" s="5" t="s">
        <v>194</v>
      </c>
      <c r="M7" s="5" t="s">
        <v>195</v>
      </c>
      <c r="N7" s="5" t="s">
        <v>196</v>
      </c>
      <c r="O7" s="5" t="s">
        <v>194</v>
      </c>
      <c r="P7" s="5" t="s">
        <v>195</v>
      </c>
      <c r="Q7" s="5" t="s">
        <v>196</v>
      </c>
      <c r="R7" s="5" t="s">
        <v>63</v>
      </c>
      <c r="S7" s="5" t="s">
        <v>59</v>
      </c>
      <c r="T7" s="5" t="s">
        <v>65</v>
      </c>
      <c r="U7" s="5" t="s">
        <v>197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1296381.94</v>
      </c>
      <c r="I9" s="8">
        <v>1296381.94</v>
      </c>
      <c r="J9" s="8"/>
      <c r="K9" s="8"/>
      <c r="L9" s="8"/>
      <c r="M9" s="8">
        <v>1296381.94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199</v>
      </c>
      <c r="C10" s="7" t="s">
        <v>200</v>
      </c>
      <c r="D10" s="7" t="s">
        <v>101</v>
      </c>
      <c r="E10" s="7" t="s">
        <v>102</v>
      </c>
      <c r="F10" s="7" t="s">
        <v>201</v>
      </c>
      <c r="G10" s="7" t="s">
        <v>202</v>
      </c>
      <c r="H10" s="8">
        <v>344808</v>
      </c>
      <c r="I10" s="8">
        <v>344808</v>
      </c>
      <c r="J10" s="8"/>
      <c r="K10" s="8"/>
      <c r="L10" s="8"/>
      <c r="M10" s="8">
        <v>344808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199</v>
      </c>
      <c r="C11" s="7" t="s">
        <v>200</v>
      </c>
      <c r="D11" s="7" t="s">
        <v>101</v>
      </c>
      <c r="E11" s="7" t="s">
        <v>102</v>
      </c>
      <c r="F11" s="7" t="s">
        <v>203</v>
      </c>
      <c r="G11" s="7" t="s">
        <v>204</v>
      </c>
      <c r="H11" s="8">
        <v>27720</v>
      </c>
      <c r="I11" s="8">
        <v>27720</v>
      </c>
      <c r="J11" s="8"/>
      <c r="K11" s="7"/>
      <c r="L11" s="8"/>
      <c r="M11" s="8">
        <v>27720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205</v>
      </c>
      <c r="C12" s="7" t="s">
        <v>206</v>
      </c>
      <c r="D12" s="7" t="s">
        <v>101</v>
      </c>
      <c r="E12" s="7" t="s">
        <v>102</v>
      </c>
      <c r="F12" s="7" t="s">
        <v>207</v>
      </c>
      <c r="G12" s="7" t="s">
        <v>208</v>
      </c>
      <c r="H12" s="8">
        <v>162000</v>
      </c>
      <c r="I12" s="8">
        <v>162000</v>
      </c>
      <c r="J12" s="8"/>
      <c r="K12" s="7"/>
      <c r="L12" s="8"/>
      <c r="M12" s="8">
        <v>162000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209</v>
      </c>
      <c r="C13" s="7" t="s">
        <v>210</v>
      </c>
      <c r="D13" s="7" t="s">
        <v>101</v>
      </c>
      <c r="E13" s="7" t="s">
        <v>102</v>
      </c>
      <c r="F13" s="7" t="s">
        <v>207</v>
      </c>
      <c r="G13" s="7" t="s">
        <v>208</v>
      </c>
      <c r="H13" s="8">
        <v>213072</v>
      </c>
      <c r="I13" s="8">
        <v>213072</v>
      </c>
      <c r="J13" s="8"/>
      <c r="K13" s="7"/>
      <c r="L13" s="8"/>
      <c r="M13" s="8">
        <v>213072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209</v>
      </c>
      <c r="C14" s="7" t="s">
        <v>210</v>
      </c>
      <c r="D14" s="7" t="s">
        <v>101</v>
      </c>
      <c r="E14" s="7" t="s">
        <v>102</v>
      </c>
      <c r="F14" s="7" t="s">
        <v>207</v>
      </c>
      <c r="G14" s="7" t="s">
        <v>208</v>
      </c>
      <c r="H14" s="8">
        <v>117420</v>
      </c>
      <c r="I14" s="8">
        <v>117420</v>
      </c>
      <c r="J14" s="8"/>
      <c r="K14" s="7"/>
      <c r="L14" s="8"/>
      <c r="M14" s="8">
        <v>117420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199</v>
      </c>
      <c r="C15" s="7" t="s">
        <v>200</v>
      </c>
      <c r="D15" s="7" t="s">
        <v>101</v>
      </c>
      <c r="E15" s="7" t="s">
        <v>102</v>
      </c>
      <c r="F15" s="7" t="s">
        <v>207</v>
      </c>
      <c r="G15" s="7" t="s">
        <v>208</v>
      </c>
      <c r="H15" s="8">
        <v>28734</v>
      </c>
      <c r="I15" s="8">
        <v>28734</v>
      </c>
      <c r="J15" s="8"/>
      <c r="K15" s="7"/>
      <c r="L15" s="8"/>
      <c r="M15" s="8">
        <v>28734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211</v>
      </c>
      <c r="C16" s="7" t="s">
        <v>212</v>
      </c>
      <c r="D16" s="7" t="s">
        <v>107</v>
      </c>
      <c r="E16" s="7" t="s">
        <v>108</v>
      </c>
      <c r="F16" s="7" t="s">
        <v>213</v>
      </c>
      <c r="G16" s="7" t="s">
        <v>214</v>
      </c>
      <c r="H16" s="8">
        <v>146456.64</v>
      </c>
      <c r="I16" s="8">
        <v>146456.64</v>
      </c>
      <c r="J16" s="8"/>
      <c r="K16" s="7"/>
      <c r="L16" s="8"/>
      <c r="M16" s="8">
        <v>146456.64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215</v>
      </c>
      <c r="C17" s="7" t="s">
        <v>216</v>
      </c>
      <c r="D17" s="7" t="s">
        <v>113</v>
      </c>
      <c r="E17" s="7" t="s">
        <v>114</v>
      </c>
      <c r="F17" s="7" t="s">
        <v>217</v>
      </c>
      <c r="G17" s="7" t="s">
        <v>218</v>
      </c>
      <c r="H17" s="8">
        <v>49759.27</v>
      </c>
      <c r="I17" s="8">
        <v>49759.27</v>
      </c>
      <c r="J17" s="8"/>
      <c r="K17" s="7"/>
      <c r="L17" s="8"/>
      <c r="M17" s="8">
        <v>49759.27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219</v>
      </c>
      <c r="C18" s="7" t="s">
        <v>116</v>
      </c>
      <c r="D18" s="7" t="s">
        <v>115</v>
      </c>
      <c r="E18" s="7" t="s">
        <v>116</v>
      </c>
      <c r="F18" s="7" t="s">
        <v>220</v>
      </c>
      <c r="G18" s="7" t="s">
        <v>221</v>
      </c>
      <c r="H18" s="8">
        <v>29270.16</v>
      </c>
      <c r="I18" s="8">
        <v>29270.16</v>
      </c>
      <c r="J18" s="8"/>
      <c r="K18" s="7"/>
      <c r="L18" s="8"/>
      <c r="M18" s="8">
        <v>29270.16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222</v>
      </c>
      <c r="C19" s="7" t="s">
        <v>223</v>
      </c>
      <c r="D19" s="7" t="s">
        <v>117</v>
      </c>
      <c r="E19" s="7" t="s">
        <v>118</v>
      </c>
      <c r="F19" s="7" t="s">
        <v>224</v>
      </c>
      <c r="G19" s="7" t="s">
        <v>225</v>
      </c>
      <c r="H19" s="8">
        <v>2520</v>
      </c>
      <c r="I19" s="8">
        <v>2520</v>
      </c>
      <c r="J19" s="8"/>
      <c r="K19" s="7"/>
      <c r="L19" s="8"/>
      <c r="M19" s="8">
        <v>2520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226</v>
      </c>
      <c r="C20" s="7" t="s">
        <v>227</v>
      </c>
      <c r="D20" s="7" t="s">
        <v>101</v>
      </c>
      <c r="E20" s="7" t="s">
        <v>102</v>
      </c>
      <c r="F20" s="7" t="s">
        <v>224</v>
      </c>
      <c r="G20" s="7" t="s">
        <v>225</v>
      </c>
      <c r="H20" s="8">
        <v>3658.77</v>
      </c>
      <c r="I20" s="8">
        <v>3658.77</v>
      </c>
      <c r="J20" s="8"/>
      <c r="K20" s="7"/>
      <c r="L20" s="8"/>
      <c r="M20" s="8">
        <v>3658.77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228</v>
      </c>
      <c r="C21" s="7" t="s">
        <v>229</v>
      </c>
      <c r="D21" s="7" t="s">
        <v>101</v>
      </c>
      <c r="E21" s="7" t="s">
        <v>102</v>
      </c>
      <c r="F21" s="7" t="s">
        <v>224</v>
      </c>
      <c r="G21" s="7" t="s">
        <v>225</v>
      </c>
      <c r="H21" s="8">
        <v>7317.54</v>
      </c>
      <c r="I21" s="8">
        <v>7317.54</v>
      </c>
      <c r="J21" s="8"/>
      <c r="K21" s="7"/>
      <c r="L21" s="8"/>
      <c r="M21" s="8">
        <v>7317.54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230</v>
      </c>
      <c r="C22" s="7" t="s">
        <v>124</v>
      </c>
      <c r="D22" s="7" t="s">
        <v>123</v>
      </c>
      <c r="E22" s="7" t="s">
        <v>124</v>
      </c>
      <c r="F22" s="7" t="s">
        <v>231</v>
      </c>
      <c r="G22" s="7" t="s">
        <v>124</v>
      </c>
      <c r="H22" s="8">
        <v>87810.48</v>
      </c>
      <c r="I22" s="8">
        <v>87810.48</v>
      </c>
      <c r="J22" s="8"/>
      <c r="K22" s="7"/>
      <c r="L22" s="8"/>
      <c r="M22" s="8">
        <v>87810.48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232</v>
      </c>
      <c r="C23" s="7" t="s">
        <v>233</v>
      </c>
      <c r="D23" s="7" t="s">
        <v>101</v>
      </c>
      <c r="E23" s="7" t="s">
        <v>102</v>
      </c>
      <c r="F23" s="7" t="s">
        <v>234</v>
      </c>
      <c r="G23" s="7" t="s">
        <v>233</v>
      </c>
      <c r="H23" s="8">
        <v>14635.08</v>
      </c>
      <c r="I23" s="8">
        <v>14635.08</v>
      </c>
      <c r="J23" s="8"/>
      <c r="K23" s="7"/>
      <c r="L23" s="8"/>
      <c r="M23" s="8">
        <v>14635.08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235</v>
      </c>
      <c r="C24" s="7" t="s">
        <v>236</v>
      </c>
      <c r="D24" s="7" t="s">
        <v>101</v>
      </c>
      <c r="E24" s="7" t="s">
        <v>102</v>
      </c>
      <c r="F24" s="7" t="s">
        <v>237</v>
      </c>
      <c r="G24" s="7" t="s">
        <v>238</v>
      </c>
      <c r="H24" s="8">
        <v>12312</v>
      </c>
      <c r="I24" s="8">
        <v>12312</v>
      </c>
      <c r="J24" s="8"/>
      <c r="K24" s="7"/>
      <c r="L24" s="8"/>
      <c r="M24" s="8">
        <v>12312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239</v>
      </c>
      <c r="C25" s="7" t="s">
        <v>176</v>
      </c>
      <c r="D25" s="7" t="s">
        <v>101</v>
      </c>
      <c r="E25" s="7" t="s">
        <v>102</v>
      </c>
      <c r="F25" s="7" t="s">
        <v>240</v>
      </c>
      <c r="G25" s="7" t="s">
        <v>176</v>
      </c>
      <c r="H25" s="8">
        <v>10000</v>
      </c>
      <c r="I25" s="8">
        <v>10000</v>
      </c>
      <c r="J25" s="8"/>
      <c r="K25" s="7"/>
      <c r="L25" s="8"/>
      <c r="M25" s="8">
        <v>10000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235</v>
      </c>
      <c r="C26" s="7" t="s">
        <v>236</v>
      </c>
      <c r="D26" s="7" t="s">
        <v>101</v>
      </c>
      <c r="E26" s="7" t="s">
        <v>102</v>
      </c>
      <c r="F26" s="7" t="s">
        <v>241</v>
      </c>
      <c r="G26" s="7" t="s">
        <v>242</v>
      </c>
      <c r="H26" s="8">
        <v>15000</v>
      </c>
      <c r="I26" s="8">
        <v>15000</v>
      </c>
      <c r="J26" s="8"/>
      <c r="K26" s="7"/>
      <c r="L26" s="8"/>
      <c r="M26" s="8">
        <v>15000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235</v>
      </c>
      <c r="C27" s="7" t="s">
        <v>236</v>
      </c>
      <c r="D27" s="7" t="s">
        <v>101</v>
      </c>
      <c r="E27" s="7" t="s">
        <v>102</v>
      </c>
      <c r="F27" s="7" t="s">
        <v>243</v>
      </c>
      <c r="G27" s="7" t="s">
        <v>244</v>
      </c>
      <c r="H27" s="8">
        <v>1000</v>
      </c>
      <c r="I27" s="8">
        <v>1000</v>
      </c>
      <c r="J27" s="8"/>
      <c r="K27" s="7"/>
      <c r="L27" s="8"/>
      <c r="M27" s="8">
        <v>1000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235</v>
      </c>
      <c r="C28" s="7" t="s">
        <v>236</v>
      </c>
      <c r="D28" s="7" t="s">
        <v>101</v>
      </c>
      <c r="E28" s="7" t="s">
        <v>102</v>
      </c>
      <c r="F28" s="7" t="s">
        <v>245</v>
      </c>
      <c r="G28" s="7" t="s">
        <v>246</v>
      </c>
      <c r="H28" s="8">
        <v>500</v>
      </c>
      <c r="I28" s="8">
        <v>500</v>
      </c>
      <c r="J28" s="8"/>
      <c r="K28" s="7"/>
      <c r="L28" s="8"/>
      <c r="M28" s="8">
        <v>500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235</v>
      </c>
      <c r="C29" s="7" t="s">
        <v>236</v>
      </c>
      <c r="D29" s="7" t="s">
        <v>101</v>
      </c>
      <c r="E29" s="7" t="s">
        <v>102</v>
      </c>
      <c r="F29" s="7" t="s">
        <v>247</v>
      </c>
      <c r="G29" s="7" t="s">
        <v>248</v>
      </c>
      <c r="H29" s="8">
        <v>500</v>
      </c>
      <c r="I29" s="8">
        <v>500</v>
      </c>
      <c r="J29" s="8"/>
      <c r="K29" s="7"/>
      <c r="L29" s="8"/>
      <c r="M29" s="8">
        <v>500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235</v>
      </c>
      <c r="C30" s="7" t="s">
        <v>236</v>
      </c>
      <c r="D30" s="7" t="s">
        <v>101</v>
      </c>
      <c r="E30" s="7" t="s">
        <v>102</v>
      </c>
      <c r="F30" s="7" t="s">
        <v>249</v>
      </c>
      <c r="G30" s="7" t="s">
        <v>250</v>
      </c>
      <c r="H30" s="8">
        <v>3888</v>
      </c>
      <c r="I30" s="8">
        <v>3888</v>
      </c>
      <c r="J30" s="8"/>
      <c r="K30" s="7"/>
      <c r="L30" s="8"/>
      <c r="M30" s="8">
        <v>3888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251</v>
      </c>
      <c r="C31" s="7" t="s">
        <v>252</v>
      </c>
      <c r="D31" s="7" t="s">
        <v>101</v>
      </c>
      <c r="E31" s="7" t="s">
        <v>102</v>
      </c>
      <c r="F31" s="7" t="s">
        <v>253</v>
      </c>
      <c r="G31" s="7" t="s">
        <v>254</v>
      </c>
      <c r="H31" s="8">
        <v>18000</v>
      </c>
      <c r="I31" s="8">
        <v>18000</v>
      </c>
      <c r="J31" s="8"/>
      <c r="K31" s="7"/>
      <c r="L31" s="8"/>
      <c r="M31" s="8">
        <v>18000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85" customHeight="1" spans="1:24">
      <c r="A32" s="9" t="s">
        <v>171</v>
      </c>
      <c r="B32" s="9"/>
      <c r="C32" s="9"/>
      <c r="D32" s="9"/>
      <c r="E32" s="9"/>
      <c r="F32" s="9"/>
      <c r="G32" s="9"/>
      <c r="H32" s="8">
        <v>1296381.94</v>
      </c>
      <c r="I32" s="8">
        <v>1296381.94</v>
      </c>
      <c r="J32" s="8"/>
      <c r="K32" s="8"/>
      <c r="L32" s="8"/>
      <c r="M32" s="8">
        <v>1296381.94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2:G3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26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255</v>
      </c>
    </row>
    <row r="2" ht="45" customHeight="1" spans="1:23">
      <c r="A2" s="20" t="s">
        <v>256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"单位名称："&amp;"永仁县检验检测所"</f>
        <v>单位名称：永仁县检验检测所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257</v>
      </c>
      <c r="B4" s="9" t="s">
        <v>182</v>
      </c>
      <c r="C4" s="9" t="s">
        <v>183</v>
      </c>
      <c r="D4" s="9" t="s">
        <v>181</v>
      </c>
      <c r="E4" s="9" t="s">
        <v>184</v>
      </c>
      <c r="F4" s="9" t="s">
        <v>185</v>
      </c>
      <c r="G4" s="9" t="s">
        <v>258</v>
      </c>
      <c r="H4" s="9" t="s">
        <v>259</v>
      </c>
      <c r="I4" s="9" t="s">
        <v>57</v>
      </c>
      <c r="J4" s="9" t="s">
        <v>260</v>
      </c>
      <c r="K4" s="9"/>
      <c r="L4" s="9"/>
      <c r="M4" s="9"/>
      <c r="N4" s="9" t="s">
        <v>190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197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261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 t="s">
        <v>262</v>
      </c>
      <c r="D9" s="7"/>
      <c r="E9" s="7"/>
      <c r="F9" s="7"/>
      <c r="G9" s="7"/>
      <c r="H9" s="7"/>
      <c r="I9" s="17">
        <v>30000</v>
      </c>
      <c r="J9" s="8">
        <v>30000</v>
      </c>
      <c r="K9" s="8">
        <v>30000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263</v>
      </c>
      <c r="B10" s="7" t="s">
        <v>264</v>
      </c>
      <c r="C10" s="7" t="s">
        <v>262</v>
      </c>
      <c r="D10" s="7" t="s">
        <v>71</v>
      </c>
      <c r="E10" s="7" t="s">
        <v>101</v>
      </c>
      <c r="F10" s="7" t="s">
        <v>102</v>
      </c>
      <c r="G10" s="7" t="s">
        <v>265</v>
      </c>
      <c r="H10" s="7" t="s">
        <v>266</v>
      </c>
      <c r="I10" s="8">
        <v>25000</v>
      </c>
      <c r="J10" s="8">
        <v>25000</v>
      </c>
      <c r="K10" s="8">
        <v>25000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 t="s">
        <v>263</v>
      </c>
      <c r="B11" s="7" t="s">
        <v>264</v>
      </c>
      <c r="C11" s="7" t="s">
        <v>262</v>
      </c>
      <c r="D11" s="7" t="s">
        <v>71</v>
      </c>
      <c r="E11" s="7" t="s">
        <v>101</v>
      </c>
      <c r="F11" s="7" t="s">
        <v>102</v>
      </c>
      <c r="G11" s="7" t="s">
        <v>265</v>
      </c>
      <c r="H11" s="7" t="s">
        <v>266</v>
      </c>
      <c r="I11" s="8">
        <v>5000</v>
      </c>
      <c r="J11" s="8">
        <v>5000</v>
      </c>
      <c r="K11" s="8">
        <v>5000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/>
      <c r="B12" s="7"/>
      <c r="C12" s="7" t="s">
        <v>267</v>
      </c>
      <c r="D12" s="7"/>
      <c r="E12" s="7"/>
      <c r="F12" s="7"/>
      <c r="G12" s="7"/>
      <c r="H12" s="7"/>
      <c r="I12" s="17">
        <v>50000</v>
      </c>
      <c r="J12" s="8">
        <v>50000</v>
      </c>
      <c r="K12" s="8">
        <v>50000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 t="s">
        <v>263</v>
      </c>
      <c r="B13" s="7" t="s">
        <v>268</v>
      </c>
      <c r="C13" s="7" t="s">
        <v>267</v>
      </c>
      <c r="D13" s="7" t="s">
        <v>71</v>
      </c>
      <c r="E13" s="7" t="s">
        <v>101</v>
      </c>
      <c r="F13" s="7" t="s">
        <v>102</v>
      </c>
      <c r="G13" s="7" t="s">
        <v>237</v>
      </c>
      <c r="H13" s="7" t="s">
        <v>238</v>
      </c>
      <c r="I13" s="8">
        <v>19900</v>
      </c>
      <c r="J13" s="8">
        <v>19900</v>
      </c>
      <c r="K13" s="8">
        <v>19900</v>
      </c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7" t="s">
        <v>263</v>
      </c>
      <c r="B14" s="7" t="s">
        <v>268</v>
      </c>
      <c r="C14" s="7" t="s">
        <v>267</v>
      </c>
      <c r="D14" s="7" t="s">
        <v>71</v>
      </c>
      <c r="E14" s="7" t="s">
        <v>101</v>
      </c>
      <c r="F14" s="7" t="s">
        <v>102</v>
      </c>
      <c r="G14" s="7" t="s">
        <v>241</v>
      </c>
      <c r="H14" s="7" t="s">
        <v>242</v>
      </c>
      <c r="I14" s="8">
        <v>5000</v>
      </c>
      <c r="J14" s="8">
        <v>5000</v>
      </c>
      <c r="K14" s="8">
        <v>5000</v>
      </c>
      <c r="L14" s="8"/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7" t="s">
        <v>263</v>
      </c>
      <c r="B15" s="7" t="s">
        <v>268</v>
      </c>
      <c r="C15" s="7" t="s">
        <v>267</v>
      </c>
      <c r="D15" s="7" t="s">
        <v>71</v>
      </c>
      <c r="E15" s="7" t="s">
        <v>101</v>
      </c>
      <c r="F15" s="7" t="s">
        <v>102</v>
      </c>
      <c r="G15" s="7" t="s">
        <v>269</v>
      </c>
      <c r="H15" s="7" t="s">
        <v>270</v>
      </c>
      <c r="I15" s="8">
        <v>9900</v>
      </c>
      <c r="J15" s="8">
        <v>9900</v>
      </c>
      <c r="K15" s="8">
        <v>9900</v>
      </c>
      <c r="L15" s="8"/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</row>
    <row r="16" ht="22" customHeight="1" spans="1:23">
      <c r="A16" s="7" t="s">
        <v>263</v>
      </c>
      <c r="B16" s="7" t="s">
        <v>268</v>
      </c>
      <c r="C16" s="7" t="s">
        <v>267</v>
      </c>
      <c r="D16" s="7" t="s">
        <v>71</v>
      </c>
      <c r="E16" s="7" t="s">
        <v>101</v>
      </c>
      <c r="F16" s="7" t="s">
        <v>102</v>
      </c>
      <c r="G16" s="7" t="s">
        <v>271</v>
      </c>
      <c r="H16" s="7" t="s">
        <v>272</v>
      </c>
      <c r="I16" s="8">
        <v>10200</v>
      </c>
      <c r="J16" s="8">
        <v>10200</v>
      </c>
      <c r="K16" s="8">
        <v>10200</v>
      </c>
      <c r="L16" s="8"/>
      <c r="M16" s="8"/>
      <c r="N16" s="8"/>
      <c r="O16" s="8"/>
      <c r="P16" s="7"/>
      <c r="Q16" s="8"/>
      <c r="R16" s="8"/>
      <c r="S16" s="8"/>
      <c r="T16" s="8"/>
      <c r="U16" s="8"/>
      <c r="V16" s="8"/>
      <c r="W16" s="8"/>
    </row>
    <row r="17" ht="22" customHeight="1" spans="1:23">
      <c r="A17" s="7" t="s">
        <v>263</v>
      </c>
      <c r="B17" s="7" t="s">
        <v>268</v>
      </c>
      <c r="C17" s="7" t="s">
        <v>267</v>
      </c>
      <c r="D17" s="7" t="s">
        <v>71</v>
      </c>
      <c r="E17" s="7" t="s">
        <v>101</v>
      </c>
      <c r="F17" s="7" t="s">
        <v>102</v>
      </c>
      <c r="G17" s="7" t="s">
        <v>273</v>
      </c>
      <c r="H17" s="7" t="s">
        <v>274</v>
      </c>
      <c r="I17" s="8">
        <v>5000</v>
      </c>
      <c r="J17" s="8">
        <v>5000</v>
      </c>
      <c r="K17" s="8">
        <v>5000</v>
      </c>
      <c r="L17" s="8"/>
      <c r="M17" s="8"/>
      <c r="N17" s="8"/>
      <c r="O17" s="8"/>
      <c r="P17" s="7"/>
      <c r="Q17" s="8"/>
      <c r="R17" s="8"/>
      <c r="S17" s="8"/>
      <c r="T17" s="8"/>
      <c r="U17" s="8"/>
      <c r="V17" s="8"/>
      <c r="W17" s="8"/>
    </row>
    <row r="18" ht="22" customHeight="1" spans="1:23">
      <c r="A18" s="7"/>
      <c r="B18" s="7"/>
      <c r="C18" s="7" t="s">
        <v>275</v>
      </c>
      <c r="D18" s="7"/>
      <c r="E18" s="7"/>
      <c r="F18" s="7"/>
      <c r="G18" s="7"/>
      <c r="H18" s="7"/>
      <c r="I18" s="17">
        <v>100000</v>
      </c>
      <c r="J18" s="8">
        <v>100000</v>
      </c>
      <c r="K18" s="8">
        <v>100000</v>
      </c>
      <c r="L18" s="8"/>
      <c r="M18" s="8"/>
      <c r="N18" s="8"/>
      <c r="O18" s="8"/>
      <c r="P18" s="7"/>
      <c r="Q18" s="8"/>
      <c r="R18" s="8"/>
      <c r="S18" s="8"/>
      <c r="T18" s="8"/>
      <c r="U18" s="8"/>
      <c r="V18" s="8"/>
      <c r="W18" s="8"/>
    </row>
    <row r="19" ht="22" customHeight="1" spans="1:23">
      <c r="A19" s="7" t="s">
        <v>263</v>
      </c>
      <c r="B19" s="7" t="s">
        <v>276</v>
      </c>
      <c r="C19" s="7" t="s">
        <v>275</v>
      </c>
      <c r="D19" s="7" t="s">
        <v>71</v>
      </c>
      <c r="E19" s="7" t="s">
        <v>101</v>
      </c>
      <c r="F19" s="7" t="s">
        <v>102</v>
      </c>
      <c r="G19" s="7" t="s">
        <v>241</v>
      </c>
      <c r="H19" s="7" t="s">
        <v>242</v>
      </c>
      <c r="I19" s="8">
        <v>16000</v>
      </c>
      <c r="J19" s="8">
        <v>16000</v>
      </c>
      <c r="K19" s="8">
        <v>16000</v>
      </c>
      <c r="L19" s="8"/>
      <c r="M19" s="8"/>
      <c r="N19" s="8"/>
      <c r="O19" s="8"/>
      <c r="P19" s="7"/>
      <c r="Q19" s="8"/>
      <c r="R19" s="8"/>
      <c r="S19" s="8"/>
      <c r="T19" s="8"/>
      <c r="U19" s="8"/>
      <c r="V19" s="8"/>
      <c r="W19" s="8"/>
    </row>
    <row r="20" ht="22" customHeight="1" spans="1:23">
      <c r="A20" s="7" t="s">
        <v>263</v>
      </c>
      <c r="B20" s="7" t="s">
        <v>276</v>
      </c>
      <c r="C20" s="7" t="s">
        <v>275</v>
      </c>
      <c r="D20" s="7" t="s">
        <v>71</v>
      </c>
      <c r="E20" s="7" t="s">
        <v>101</v>
      </c>
      <c r="F20" s="7" t="s">
        <v>102</v>
      </c>
      <c r="G20" s="7" t="s">
        <v>277</v>
      </c>
      <c r="H20" s="7" t="s">
        <v>278</v>
      </c>
      <c r="I20" s="8">
        <v>10000</v>
      </c>
      <c r="J20" s="8">
        <v>10000</v>
      </c>
      <c r="K20" s="8">
        <v>10000</v>
      </c>
      <c r="L20" s="8"/>
      <c r="M20" s="8"/>
      <c r="N20" s="8"/>
      <c r="O20" s="8"/>
      <c r="P20" s="7"/>
      <c r="Q20" s="8"/>
      <c r="R20" s="8"/>
      <c r="S20" s="8"/>
      <c r="T20" s="8"/>
      <c r="U20" s="8"/>
      <c r="V20" s="8"/>
      <c r="W20" s="8"/>
    </row>
    <row r="21" ht="22" customHeight="1" spans="1:23">
      <c r="A21" s="7" t="s">
        <v>263</v>
      </c>
      <c r="B21" s="7" t="s">
        <v>276</v>
      </c>
      <c r="C21" s="7" t="s">
        <v>275</v>
      </c>
      <c r="D21" s="7" t="s">
        <v>71</v>
      </c>
      <c r="E21" s="7" t="s">
        <v>101</v>
      </c>
      <c r="F21" s="7" t="s">
        <v>102</v>
      </c>
      <c r="G21" s="7" t="s">
        <v>271</v>
      </c>
      <c r="H21" s="7" t="s">
        <v>272</v>
      </c>
      <c r="I21" s="8">
        <v>9900</v>
      </c>
      <c r="J21" s="8">
        <v>9900</v>
      </c>
      <c r="K21" s="8">
        <v>9900</v>
      </c>
      <c r="L21" s="8"/>
      <c r="M21" s="8"/>
      <c r="N21" s="8"/>
      <c r="O21" s="8"/>
      <c r="P21" s="7"/>
      <c r="Q21" s="8"/>
      <c r="R21" s="8"/>
      <c r="S21" s="8"/>
      <c r="T21" s="8"/>
      <c r="U21" s="8"/>
      <c r="V21" s="8"/>
      <c r="W21" s="8"/>
    </row>
    <row r="22" ht="22" customHeight="1" spans="1:23">
      <c r="A22" s="7" t="s">
        <v>263</v>
      </c>
      <c r="B22" s="7" t="s">
        <v>276</v>
      </c>
      <c r="C22" s="7" t="s">
        <v>275</v>
      </c>
      <c r="D22" s="7" t="s">
        <v>71</v>
      </c>
      <c r="E22" s="7" t="s">
        <v>101</v>
      </c>
      <c r="F22" s="7" t="s">
        <v>102</v>
      </c>
      <c r="G22" s="7" t="s">
        <v>265</v>
      </c>
      <c r="H22" s="7" t="s">
        <v>266</v>
      </c>
      <c r="I22" s="8">
        <v>20000</v>
      </c>
      <c r="J22" s="8">
        <v>20000</v>
      </c>
      <c r="K22" s="8">
        <v>20000</v>
      </c>
      <c r="L22" s="8"/>
      <c r="M22" s="8"/>
      <c r="N22" s="8"/>
      <c r="O22" s="8"/>
      <c r="P22" s="7"/>
      <c r="Q22" s="8"/>
      <c r="R22" s="8"/>
      <c r="S22" s="8"/>
      <c r="T22" s="8"/>
      <c r="U22" s="8"/>
      <c r="V22" s="8"/>
      <c r="W22" s="8"/>
    </row>
    <row r="23" ht="22" customHeight="1" spans="1:23">
      <c r="A23" s="7" t="s">
        <v>263</v>
      </c>
      <c r="B23" s="7" t="s">
        <v>276</v>
      </c>
      <c r="C23" s="7" t="s">
        <v>275</v>
      </c>
      <c r="D23" s="7" t="s">
        <v>71</v>
      </c>
      <c r="E23" s="7" t="s">
        <v>101</v>
      </c>
      <c r="F23" s="7" t="s">
        <v>102</v>
      </c>
      <c r="G23" s="7" t="s">
        <v>265</v>
      </c>
      <c r="H23" s="7" t="s">
        <v>266</v>
      </c>
      <c r="I23" s="8">
        <v>20000</v>
      </c>
      <c r="J23" s="8">
        <v>20000</v>
      </c>
      <c r="K23" s="8">
        <v>20000</v>
      </c>
      <c r="L23" s="8"/>
      <c r="M23" s="8"/>
      <c r="N23" s="8"/>
      <c r="O23" s="8"/>
      <c r="P23" s="7"/>
      <c r="Q23" s="8"/>
      <c r="R23" s="8"/>
      <c r="S23" s="8"/>
      <c r="T23" s="8"/>
      <c r="U23" s="8"/>
      <c r="V23" s="8"/>
      <c r="W23" s="8"/>
    </row>
    <row r="24" ht="22" customHeight="1" spans="1:23">
      <c r="A24" s="7" t="s">
        <v>263</v>
      </c>
      <c r="B24" s="7" t="s">
        <v>276</v>
      </c>
      <c r="C24" s="7" t="s">
        <v>275</v>
      </c>
      <c r="D24" s="7" t="s">
        <v>71</v>
      </c>
      <c r="E24" s="7" t="s">
        <v>101</v>
      </c>
      <c r="F24" s="7" t="s">
        <v>102</v>
      </c>
      <c r="G24" s="7" t="s">
        <v>265</v>
      </c>
      <c r="H24" s="7" t="s">
        <v>266</v>
      </c>
      <c r="I24" s="8">
        <v>20000</v>
      </c>
      <c r="J24" s="8">
        <v>20000</v>
      </c>
      <c r="K24" s="8">
        <v>20000</v>
      </c>
      <c r="L24" s="8"/>
      <c r="M24" s="8"/>
      <c r="N24" s="8"/>
      <c r="O24" s="8"/>
      <c r="P24" s="7"/>
      <c r="Q24" s="8"/>
      <c r="R24" s="8"/>
      <c r="S24" s="8"/>
      <c r="T24" s="8"/>
      <c r="U24" s="8"/>
      <c r="V24" s="8"/>
      <c r="W24" s="8"/>
    </row>
    <row r="25" ht="22" customHeight="1" spans="1:23">
      <c r="A25" s="7" t="s">
        <v>263</v>
      </c>
      <c r="B25" s="7" t="s">
        <v>276</v>
      </c>
      <c r="C25" s="7" t="s">
        <v>275</v>
      </c>
      <c r="D25" s="7" t="s">
        <v>71</v>
      </c>
      <c r="E25" s="7" t="s">
        <v>101</v>
      </c>
      <c r="F25" s="7" t="s">
        <v>102</v>
      </c>
      <c r="G25" s="7" t="s">
        <v>279</v>
      </c>
      <c r="H25" s="7" t="s">
        <v>280</v>
      </c>
      <c r="I25" s="8">
        <v>4100</v>
      </c>
      <c r="J25" s="8">
        <v>4100</v>
      </c>
      <c r="K25" s="8">
        <v>4100</v>
      </c>
      <c r="L25" s="8"/>
      <c r="M25" s="8"/>
      <c r="N25" s="8"/>
      <c r="O25" s="8"/>
      <c r="P25" s="7"/>
      <c r="Q25" s="8"/>
      <c r="R25" s="8"/>
      <c r="S25" s="8"/>
      <c r="T25" s="8"/>
      <c r="U25" s="8"/>
      <c r="V25" s="8"/>
      <c r="W25" s="8"/>
    </row>
    <row r="26" ht="22" customHeight="1" spans="1:23">
      <c r="A26" s="9" t="s">
        <v>57</v>
      </c>
      <c r="B26" s="9"/>
      <c r="C26" s="9"/>
      <c r="D26" s="9"/>
      <c r="E26" s="9"/>
      <c r="F26" s="9"/>
      <c r="G26" s="9"/>
      <c r="H26" s="9"/>
      <c r="I26" s="8">
        <v>180000</v>
      </c>
      <c r="J26" s="8">
        <v>180000</v>
      </c>
      <c r="K26" s="8">
        <v>180000</v>
      </c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</sheetData>
  <mergeCells count="28">
    <mergeCell ref="A2:W2"/>
    <mergeCell ref="A3:H3"/>
    <mergeCell ref="J4:M4"/>
    <mergeCell ref="N4:P4"/>
    <mergeCell ref="R4:W4"/>
    <mergeCell ref="A26:H2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9"/>
  <sheetViews>
    <sheetView showZeros="0" workbookViewId="0">
      <selection activeCell="A1" sqref="A1:J1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281</v>
      </c>
      <c r="B1" s="19"/>
      <c r="C1" s="19"/>
      <c r="D1" s="19"/>
      <c r="E1" s="19"/>
      <c r="F1" s="19"/>
      <c r="G1" s="19"/>
      <c r="H1" s="19"/>
      <c r="I1" s="19"/>
      <c r="J1" s="19" t="s">
        <v>282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"单位名称："&amp;"永仁县检验检测所"</f>
        <v>单位名称：永仁县检验检测所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283</v>
      </c>
      <c r="B4" s="44" t="s">
        <v>284</v>
      </c>
      <c r="C4" s="44" t="s">
        <v>285</v>
      </c>
      <c r="D4" s="44" t="s">
        <v>286</v>
      </c>
      <c r="E4" s="44" t="s">
        <v>287</v>
      </c>
      <c r="F4" s="44" t="s">
        <v>288</v>
      </c>
      <c r="G4" s="44" t="s">
        <v>289</v>
      </c>
      <c r="H4" s="44" t="s">
        <v>290</v>
      </c>
      <c r="I4" s="44" t="s">
        <v>291</v>
      </c>
      <c r="J4" s="44" t="s">
        <v>292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 t="s">
        <v>71</v>
      </c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 t="s">
        <v>267</v>
      </c>
      <c r="B7" s="48" t="s">
        <v>293</v>
      </c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 t="s">
        <v>294</v>
      </c>
      <c r="D8" s="46" t="s">
        <v>295</v>
      </c>
      <c r="E8" s="46" t="s">
        <v>296</v>
      </c>
      <c r="F8" s="46" t="s">
        <v>297</v>
      </c>
      <c r="G8" s="46" t="s">
        <v>298</v>
      </c>
      <c r="H8" s="46" t="s">
        <v>299</v>
      </c>
      <c r="I8" s="46" t="s">
        <v>300</v>
      </c>
      <c r="J8" s="48" t="s">
        <v>301</v>
      </c>
    </row>
    <row r="9" ht="52" customHeight="1" spans="1:10">
      <c r="A9" s="7"/>
      <c r="B9" s="7"/>
      <c r="C9" s="46" t="s">
        <v>294</v>
      </c>
      <c r="D9" s="46" t="s">
        <v>302</v>
      </c>
      <c r="E9" s="46" t="s">
        <v>303</v>
      </c>
      <c r="F9" s="46" t="s">
        <v>297</v>
      </c>
      <c r="G9" s="46" t="s">
        <v>304</v>
      </c>
      <c r="H9" s="46" t="s">
        <v>305</v>
      </c>
      <c r="I9" s="46" t="s">
        <v>300</v>
      </c>
      <c r="J9" s="48" t="s">
        <v>306</v>
      </c>
    </row>
    <row r="10" ht="52" customHeight="1" spans="1:10">
      <c r="A10" s="7"/>
      <c r="B10" s="7"/>
      <c r="C10" s="46" t="s">
        <v>294</v>
      </c>
      <c r="D10" s="46" t="s">
        <v>307</v>
      </c>
      <c r="E10" s="46" t="s">
        <v>308</v>
      </c>
      <c r="F10" s="46" t="s">
        <v>297</v>
      </c>
      <c r="G10" s="46" t="s">
        <v>309</v>
      </c>
      <c r="H10" s="46" t="s">
        <v>310</v>
      </c>
      <c r="I10" s="46" t="s">
        <v>311</v>
      </c>
      <c r="J10" s="48" t="s">
        <v>312</v>
      </c>
    </row>
    <row r="11" ht="52" customHeight="1" spans="1:10">
      <c r="A11" s="7"/>
      <c r="B11" s="7"/>
      <c r="C11" s="46" t="s">
        <v>313</v>
      </c>
      <c r="D11" s="46" t="s">
        <v>314</v>
      </c>
      <c r="E11" s="46" t="s">
        <v>315</v>
      </c>
      <c r="F11" s="46" t="s">
        <v>297</v>
      </c>
      <c r="G11" s="46" t="s">
        <v>316</v>
      </c>
      <c r="H11" s="46" t="s">
        <v>305</v>
      </c>
      <c r="I11" s="46" t="s">
        <v>300</v>
      </c>
      <c r="J11" s="48" t="s">
        <v>315</v>
      </c>
    </row>
    <row r="12" ht="52" customHeight="1" spans="1:10">
      <c r="A12" s="7"/>
      <c r="B12" s="7"/>
      <c r="C12" s="46" t="s">
        <v>313</v>
      </c>
      <c r="D12" s="46" t="s">
        <v>317</v>
      </c>
      <c r="E12" s="46" t="s">
        <v>318</v>
      </c>
      <c r="F12" s="46" t="s">
        <v>297</v>
      </c>
      <c r="G12" s="46" t="s">
        <v>316</v>
      </c>
      <c r="H12" s="46" t="s">
        <v>305</v>
      </c>
      <c r="I12" s="46" t="s">
        <v>300</v>
      </c>
      <c r="J12" s="48" t="s">
        <v>319</v>
      </c>
    </row>
    <row r="13" ht="52" customHeight="1" spans="1:10">
      <c r="A13" s="7"/>
      <c r="B13" s="7"/>
      <c r="C13" s="46" t="s">
        <v>320</v>
      </c>
      <c r="D13" s="46" t="s">
        <v>321</v>
      </c>
      <c r="E13" s="46" t="s">
        <v>322</v>
      </c>
      <c r="F13" s="46" t="s">
        <v>297</v>
      </c>
      <c r="G13" s="46" t="s">
        <v>316</v>
      </c>
      <c r="H13" s="46" t="s">
        <v>305</v>
      </c>
      <c r="I13" s="46" t="s">
        <v>311</v>
      </c>
      <c r="J13" s="48" t="s">
        <v>323</v>
      </c>
    </row>
    <row r="14" ht="52" customHeight="1" spans="1:10">
      <c r="A14" s="47" t="s">
        <v>275</v>
      </c>
      <c r="B14" s="48" t="s">
        <v>324</v>
      </c>
      <c r="C14" s="7"/>
      <c r="D14" s="7"/>
      <c r="E14" s="7"/>
      <c r="F14" s="7"/>
      <c r="G14" s="7"/>
      <c r="H14" s="7"/>
      <c r="I14" s="7"/>
      <c r="J14" s="7"/>
    </row>
    <row r="15" ht="52" customHeight="1" spans="1:10">
      <c r="A15" s="7"/>
      <c r="B15" s="7"/>
      <c r="C15" s="46" t="s">
        <v>294</v>
      </c>
      <c r="D15" s="46" t="s">
        <v>295</v>
      </c>
      <c r="E15" s="46" t="s">
        <v>325</v>
      </c>
      <c r="F15" s="46" t="s">
        <v>297</v>
      </c>
      <c r="G15" s="46" t="s">
        <v>326</v>
      </c>
      <c r="H15" s="46" t="s">
        <v>327</v>
      </c>
      <c r="I15" s="46" t="s">
        <v>300</v>
      </c>
      <c r="J15" s="48" t="s">
        <v>328</v>
      </c>
    </row>
    <row r="16" ht="52" customHeight="1" spans="1:10">
      <c r="A16" s="7"/>
      <c r="B16" s="7"/>
      <c r="C16" s="46" t="s">
        <v>294</v>
      </c>
      <c r="D16" s="46" t="s">
        <v>295</v>
      </c>
      <c r="E16" s="46" t="s">
        <v>329</v>
      </c>
      <c r="F16" s="46" t="s">
        <v>297</v>
      </c>
      <c r="G16" s="46" t="s">
        <v>330</v>
      </c>
      <c r="H16" s="46" t="s">
        <v>327</v>
      </c>
      <c r="I16" s="46" t="s">
        <v>300</v>
      </c>
      <c r="J16" s="48" t="s">
        <v>331</v>
      </c>
    </row>
    <row r="17" ht="52" customHeight="1" spans="1:10">
      <c r="A17" s="7"/>
      <c r="B17" s="7"/>
      <c r="C17" s="46" t="s">
        <v>313</v>
      </c>
      <c r="D17" s="46" t="s">
        <v>332</v>
      </c>
      <c r="E17" s="46" t="s">
        <v>333</v>
      </c>
      <c r="F17" s="46" t="s">
        <v>334</v>
      </c>
      <c r="G17" s="46" t="s">
        <v>335</v>
      </c>
      <c r="H17" s="46" t="s">
        <v>310</v>
      </c>
      <c r="I17" s="46" t="s">
        <v>311</v>
      </c>
      <c r="J17" s="48" t="s">
        <v>336</v>
      </c>
    </row>
    <row r="18" ht="52" customHeight="1" spans="1:10">
      <c r="A18" s="7"/>
      <c r="B18" s="7"/>
      <c r="C18" s="46" t="s">
        <v>313</v>
      </c>
      <c r="D18" s="46" t="s">
        <v>314</v>
      </c>
      <c r="E18" s="46" t="s">
        <v>337</v>
      </c>
      <c r="F18" s="46" t="s">
        <v>334</v>
      </c>
      <c r="G18" s="46" t="s">
        <v>338</v>
      </c>
      <c r="H18" s="46" t="s">
        <v>310</v>
      </c>
      <c r="I18" s="46" t="s">
        <v>311</v>
      </c>
      <c r="J18" s="48" t="s">
        <v>339</v>
      </c>
    </row>
    <row r="19" ht="52" customHeight="1" spans="1:10">
      <c r="A19" s="7"/>
      <c r="B19" s="7"/>
      <c r="C19" s="46" t="s">
        <v>313</v>
      </c>
      <c r="D19" s="46" t="s">
        <v>340</v>
      </c>
      <c r="E19" s="46" t="s">
        <v>341</v>
      </c>
      <c r="F19" s="46" t="s">
        <v>334</v>
      </c>
      <c r="G19" s="46" t="s">
        <v>342</v>
      </c>
      <c r="H19" s="46" t="s">
        <v>310</v>
      </c>
      <c r="I19" s="46" t="s">
        <v>311</v>
      </c>
      <c r="J19" s="48" t="s">
        <v>343</v>
      </c>
    </row>
    <row r="20" ht="52" customHeight="1" spans="1:10">
      <c r="A20" s="7"/>
      <c r="B20" s="7"/>
      <c r="C20" s="46" t="s">
        <v>320</v>
      </c>
      <c r="D20" s="46" t="s">
        <v>321</v>
      </c>
      <c r="E20" s="46" t="s">
        <v>344</v>
      </c>
      <c r="F20" s="46" t="s">
        <v>297</v>
      </c>
      <c r="G20" s="46" t="s">
        <v>345</v>
      </c>
      <c r="H20" s="46" t="s">
        <v>305</v>
      </c>
      <c r="I20" s="46" t="s">
        <v>300</v>
      </c>
      <c r="J20" s="48" t="s">
        <v>345</v>
      </c>
    </row>
    <row r="21" ht="52" customHeight="1" spans="1:10">
      <c r="A21" s="47" t="s">
        <v>262</v>
      </c>
      <c r="B21" s="48" t="s">
        <v>346</v>
      </c>
      <c r="C21" s="7"/>
      <c r="D21" s="7"/>
      <c r="E21" s="7"/>
      <c r="F21" s="7"/>
      <c r="G21" s="7"/>
      <c r="H21" s="7"/>
      <c r="I21" s="7"/>
      <c r="J21" s="7"/>
    </row>
    <row r="22" ht="52" customHeight="1" spans="1:10">
      <c r="A22" s="7"/>
      <c r="B22" s="7"/>
      <c r="C22" s="46" t="s">
        <v>294</v>
      </c>
      <c r="D22" s="46" t="s">
        <v>295</v>
      </c>
      <c r="E22" s="46" t="s">
        <v>347</v>
      </c>
      <c r="F22" s="46" t="s">
        <v>297</v>
      </c>
      <c r="G22" s="46" t="s">
        <v>348</v>
      </c>
      <c r="H22" s="46" t="s">
        <v>327</v>
      </c>
      <c r="I22" s="46" t="s">
        <v>300</v>
      </c>
      <c r="J22" s="48" t="s">
        <v>349</v>
      </c>
    </row>
    <row r="23" ht="52" customHeight="1" spans="1:10">
      <c r="A23" s="7"/>
      <c r="B23" s="7"/>
      <c r="C23" s="46" t="s">
        <v>294</v>
      </c>
      <c r="D23" s="46" t="s">
        <v>302</v>
      </c>
      <c r="E23" s="46" t="s">
        <v>350</v>
      </c>
      <c r="F23" s="46" t="s">
        <v>297</v>
      </c>
      <c r="G23" s="46" t="s">
        <v>351</v>
      </c>
      <c r="H23" s="46" t="s">
        <v>305</v>
      </c>
      <c r="I23" s="46" t="s">
        <v>300</v>
      </c>
      <c r="J23" s="48" t="s">
        <v>352</v>
      </c>
    </row>
    <row r="24" ht="52" customHeight="1" spans="1:10">
      <c r="A24" s="7"/>
      <c r="B24" s="7"/>
      <c r="C24" s="46" t="s">
        <v>294</v>
      </c>
      <c r="D24" s="46" t="s">
        <v>307</v>
      </c>
      <c r="E24" s="46" t="s">
        <v>353</v>
      </c>
      <c r="F24" s="46" t="s">
        <v>334</v>
      </c>
      <c r="G24" s="46" t="s">
        <v>354</v>
      </c>
      <c r="H24" s="46" t="s">
        <v>355</v>
      </c>
      <c r="I24" s="46" t="s">
        <v>311</v>
      </c>
      <c r="J24" s="48" t="s">
        <v>349</v>
      </c>
    </row>
    <row r="25" ht="52" customHeight="1" spans="1:10">
      <c r="A25" s="7"/>
      <c r="B25" s="7"/>
      <c r="C25" s="46" t="s">
        <v>313</v>
      </c>
      <c r="D25" s="46" t="s">
        <v>332</v>
      </c>
      <c r="E25" s="46" t="s">
        <v>356</v>
      </c>
      <c r="F25" s="46" t="s">
        <v>334</v>
      </c>
      <c r="G25" s="46" t="s">
        <v>357</v>
      </c>
      <c r="H25" s="46" t="s">
        <v>310</v>
      </c>
      <c r="I25" s="46" t="s">
        <v>311</v>
      </c>
      <c r="J25" s="48" t="s">
        <v>352</v>
      </c>
    </row>
    <row r="26" ht="52" customHeight="1" spans="1:10">
      <c r="A26" s="7"/>
      <c r="B26" s="7"/>
      <c r="C26" s="46" t="s">
        <v>313</v>
      </c>
      <c r="D26" s="46" t="s">
        <v>314</v>
      </c>
      <c r="E26" s="46" t="s">
        <v>358</v>
      </c>
      <c r="F26" s="46" t="s">
        <v>297</v>
      </c>
      <c r="G26" s="46" t="s">
        <v>359</v>
      </c>
      <c r="H26" s="46" t="s">
        <v>305</v>
      </c>
      <c r="I26" s="46" t="s">
        <v>300</v>
      </c>
      <c r="J26" s="48" t="s">
        <v>360</v>
      </c>
    </row>
    <row r="27" ht="52" customHeight="1" spans="1:10">
      <c r="A27" s="7"/>
      <c r="B27" s="7"/>
      <c r="C27" s="46" t="s">
        <v>313</v>
      </c>
      <c r="D27" s="46" t="s">
        <v>314</v>
      </c>
      <c r="E27" s="46" t="s">
        <v>361</v>
      </c>
      <c r="F27" s="46" t="s">
        <v>362</v>
      </c>
      <c r="G27" s="46" t="s">
        <v>363</v>
      </c>
      <c r="H27" s="46" t="s">
        <v>364</v>
      </c>
      <c r="I27" s="46" t="s">
        <v>300</v>
      </c>
      <c r="J27" s="48" t="s">
        <v>365</v>
      </c>
    </row>
    <row r="28" ht="52" customHeight="1" spans="1:10">
      <c r="A28" s="7"/>
      <c r="B28" s="7"/>
      <c r="C28" s="46" t="s">
        <v>313</v>
      </c>
      <c r="D28" s="46" t="s">
        <v>317</v>
      </c>
      <c r="E28" s="46" t="s">
        <v>366</v>
      </c>
      <c r="F28" s="46" t="s">
        <v>334</v>
      </c>
      <c r="G28" s="46" t="s">
        <v>367</v>
      </c>
      <c r="H28" s="46" t="s">
        <v>310</v>
      </c>
      <c r="I28" s="46" t="s">
        <v>311</v>
      </c>
      <c r="J28" s="48" t="s">
        <v>368</v>
      </c>
    </row>
    <row r="29" ht="52" customHeight="1" spans="1:10">
      <c r="A29" s="7"/>
      <c r="B29" s="7"/>
      <c r="C29" s="46" t="s">
        <v>320</v>
      </c>
      <c r="D29" s="46" t="s">
        <v>321</v>
      </c>
      <c r="E29" s="46" t="s">
        <v>322</v>
      </c>
      <c r="F29" s="46" t="s">
        <v>297</v>
      </c>
      <c r="G29" s="46" t="s">
        <v>316</v>
      </c>
      <c r="H29" s="46" t="s">
        <v>305</v>
      </c>
      <c r="I29" s="46" t="s">
        <v>300</v>
      </c>
      <c r="J29" s="48" t="s">
        <v>369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2025-03-17T02:04:00Z</dcterms:created>
  <dcterms:modified xsi:type="dcterms:W3CDTF">2025-03-18T02:16:43Z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C8CDAE34A8D54B62AC04FC9DEE969B16_13</vt:lpwstr>
  </property>
  <property fmtid="{D5CDD505-2E9C-101B-9397-08002B2CF9AE}" pid="3" name="KSOProductBuildVer">
    <vt:lpwstr>2052-12.1.0.20305</vt:lpwstr>
  </property>
</Properties>
</file>