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5" activeTab="16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<sst xmlns="http://schemas.openxmlformats.org/spreadsheetml/2006/main" count="2597" uniqueCount="672">
  <si>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</si>
  <si>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</si>
  <si>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</si>
  <si>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</si>
  <si>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</si>
  <si>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</si>
  <si>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</si>
  <si>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</si>
  <si>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</si>
  <si>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</si>
  <si>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</si>
  <si>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</si>
  <si>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</si>
  <si>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</si>
  <si>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</si>
  <si>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</si>
  <si>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</si>
  <si>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</si>
  <si>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</si>
  <si>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</si>
  <si>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</si>
  <si>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</si>
  <si>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</si>
  <si>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</si>
  <si>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</si>
  <si>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</si>
  <si>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</si>
  <si>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</si>
  <si>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</si>
  <si>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</si>
  <si>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</si>
  <si>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</si>
  <si>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</si>
  <si>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</si>
  <si>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</si>
  <si>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</si>
  <si>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</si>
  <si>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</si>
  <si>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</si>
  <si>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</si>
  <si>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</si>
  <si>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</si>
  <si>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</si>
  <si>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</si>
  <si>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</si>
  <si>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</si>
  <si>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</si>
  <si>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</si>
  <si>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</si>
  <si>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</si>
  <si>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</si>
  <si>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</si>
  <si>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</si>
  <si>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</si>
  <si>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</si>
  <si>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</si>
  <si>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</si>
  <si>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</si>
  <si>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</si>
  <si>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</si>
  <si>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</si>
  <si>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</si>
  <si>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</si>
  <si>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</si>
  <si>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</si>
  <si>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</si>
  <si>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</si>
  <si>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</si>
  <si>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</si>
  <si>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</si>
  <si>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</si>
  <si>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永仁县永兴乡</t>
  </si>
  <si>
    <t>576001</t>
  </si>
  <si>
    <t>永兴乡人民政府</t>
  </si>
  <si>
    <t>576012</t>
  </si>
  <si>
    <t>永兴傣族乡党政综合办公室</t>
  </si>
  <si>
    <t>576003</t>
  </si>
  <si>
    <t>永兴乡社会事务办公室</t>
  </si>
  <si>
    <t>576004</t>
  </si>
  <si>
    <t>永兴乡经济发展办公室</t>
  </si>
  <si>
    <t>576016</t>
  </si>
  <si>
    <t>永兴傣族乡综合行政执法队</t>
  </si>
  <si>
    <t>576005</t>
  </si>
  <si>
    <t>永兴傣族乡农业农村发展服务中心</t>
  </si>
  <si>
    <t>576008</t>
  </si>
  <si>
    <t>永兴傣族乡平安法治办公室</t>
  </si>
  <si>
    <t>576017</t>
  </si>
  <si>
    <t>永兴傣族乡基层党建办公室</t>
  </si>
  <si>
    <t>576010</t>
  </si>
  <si>
    <t>永兴傣族乡党群服务中心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</si>
  <si>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</si>
  <si>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</si>
  <si>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</si>
  <si>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</si>
  <si>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</si>
  <si>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</si>
  <si>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</si>
  <si>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</si>
  <si>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</si>
  <si>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</si>
  <si>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</si>
  <si>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</si>
  <si>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</si>
  <si>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</si>
  <si>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</si>
  <si>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</si>
  <si>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</si>
  <si>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</si>
  <si>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</si>
  <si>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</si>
  <si>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</si>
  <si>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</si>
  <si>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</si>
  <si>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</si>
  <si>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</si>
  <si>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</si>
  <si>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</si>
  <si>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</si>
  <si>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</si>
  <si>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</si>
  <si>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</si>
  <si>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</si>
  <si>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</si>
  <si>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20104</t>
  </si>
  <si>
    <t>发展与改革事务</t>
  </si>
  <si>
    <t>2010499</t>
  </si>
  <si>
    <t>其他发展与改革事务支出</t>
  </si>
  <si>
    <t>20131</t>
  </si>
  <si>
    <t>党委办公厅（室）及相关机构事务</t>
  </si>
  <si>
    <t>2013101</t>
  </si>
  <si>
    <t>208</t>
  </si>
  <si>
    <t>社会保障和就业支出</t>
  </si>
  <si>
    <t>20801</t>
  </si>
  <si>
    <t>人力资源和社会保障管理事务</t>
  </si>
  <si>
    <t>2080101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</si>
  <si>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</si>
  <si>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</si>
  <si>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</si>
  <si>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</si>
  <si>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</si>
  <si>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</si>
  <si>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</si>
  <si>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</si>
  <si>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</si>
  <si>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</si>
  <si>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</si>
  <si>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</si>
  <si>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</si>
  <si>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</si>
  <si>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</si>
  <si>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</si>
  <si>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</si>
  <si>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</si>
  <si>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</si>
  <si>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</si>
  <si>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</si>
  <si>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</si>
  <si>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</si>
  <si>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</si>
  <si>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</si>
  <si>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</si>
  <si>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</si>
  <si>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</si>
  <si>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</si>
  <si>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</si>
  <si>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</si>
  <si>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</si>
  <si>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</si>
  <si>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</si>
  <si>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</si>
  <si>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</si>
  <si>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</si>
  <si>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</si>
  <si>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</si>
  <si>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</si>
  <si>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</si>
  <si>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</si>
  <si>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</si>
  <si>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</si>
  <si>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</si>
  <si>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</si>
  <si>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</si>
  <si>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</si>
  <si>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</si>
  <si>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</si>
  <si>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</si>
  <si>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</si>
  <si>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</si>
  <si>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</si>
  <si>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</si>
  <si>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</si>
  <si>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</si>
  <si>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</si>
  <si>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</si>
  <si>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</si>
  <si>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</si>
  <si>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</si>
  <si>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</si>
  <si>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</si>
  <si>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</si>
  <si>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</si>
  <si>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</si>
  <si>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</si>
  <si>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</si>
  <si>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</si>
  <si>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</si>
  <si>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</si>
  <si>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</si>
  <si>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</si>
  <si>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</si>
  <si>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</si>
  <si>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</si>
  <si>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</si>
  <si>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</si>
  <si>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</si>
  <si>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</si>
  <si>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</si>
  <si>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</si>
  <si>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</si>
  <si>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</si>
  <si>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</si>
  <si>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</si>
  <si>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</si>
  <si>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</si>
  <si>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</si>
  <si>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</si>
  <si>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</si>
  <si>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</si>
  <si>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</si>
  <si>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</si>
  <si>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</si>
  <si>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</si>
  <si>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</si>
  <si>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</si>
  <si>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</si>
  <si>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</si>
  <si>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</si>
  <si>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</si>
  <si>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</si>
  <si>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</si>
  <si>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</si>
  <si>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</si>
  <si>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</si>
  <si>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</si>
  <si>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</si>
  <si>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</si>
  <si>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</si>
  <si>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</si>
  <si>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</si>
  <si>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</si>
  <si>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</si>
  <si>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532327231100001199800</t>
  </si>
  <si>
    <t>永兴傣族乡遗属人员补助经费</t>
  </si>
  <si>
    <t>30399</t>
  </si>
  <si>
    <t>其他对个人和家庭的补助</t>
  </si>
  <si>
    <t>532327231100001225515</t>
  </si>
  <si>
    <t>永兴乡村级“大岗位制”人员补助经费</t>
  </si>
  <si>
    <t>30305</t>
  </si>
  <si>
    <t>生活补助</t>
  </si>
  <si>
    <t>30311</t>
  </si>
  <si>
    <t>代缴社会保险费</t>
  </si>
  <si>
    <t>532327241100002095386</t>
  </si>
  <si>
    <t>永兴傣族乡村民小组党组织负责人补助和村民小组长补贴经费</t>
  </si>
  <si>
    <t>532327231100001225637</t>
  </si>
  <si>
    <t>永兴乡村兽医员补助经费</t>
  </si>
  <si>
    <t>532327241100002099614</t>
  </si>
  <si>
    <t>永兴傣族乡农村原大队一级部分离职半脱产干部补助经费</t>
  </si>
  <si>
    <t>532327241100002099617</t>
  </si>
  <si>
    <t>永兴傣族乡水利水电建设伤残民工补助经费</t>
  </si>
  <si>
    <t>532327241100002099618</t>
  </si>
  <si>
    <t>永兴傣族乡原村公所办事处干部补助经费</t>
  </si>
  <si>
    <t>532327231100001217227</t>
  </si>
  <si>
    <t>行政人员工资支出</t>
  </si>
  <si>
    <t>30101</t>
  </si>
  <si>
    <t>基本工资</t>
  </si>
  <si>
    <t>532327251100003609909</t>
  </si>
  <si>
    <t>乡镇工作岗位津贴（行政）</t>
  </si>
  <si>
    <t>30102</t>
  </si>
  <si>
    <t>津贴补贴</t>
  </si>
  <si>
    <t>30103</t>
  </si>
  <si>
    <t>奖金</t>
  </si>
  <si>
    <t>532327231100001217248</t>
  </si>
  <si>
    <t>行政人员绩效奖励</t>
  </si>
  <si>
    <t>532327231100001217242</t>
  </si>
  <si>
    <t>养老保险</t>
  </si>
  <si>
    <t>30108</t>
  </si>
  <si>
    <t>机关事业单位基本养老保险缴费</t>
  </si>
  <si>
    <t>532327231100001217253</t>
  </si>
  <si>
    <t>行政单位基本医疗保险</t>
  </si>
  <si>
    <t>30110</t>
  </si>
  <si>
    <t>职工基本医疗保险缴费</t>
  </si>
  <si>
    <t>532327231100001217240</t>
  </si>
  <si>
    <t>30111</t>
  </si>
  <si>
    <t>公务员医疗补助缴费</t>
  </si>
  <si>
    <t>532327231100001217252</t>
  </si>
  <si>
    <t>行政单位大病医疗</t>
  </si>
  <si>
    <t>30112</t>
  </si>
  <si>
    <t>其他社会保障缴费</t>
  </si>
  <si>
    <t>532327241100002108500</t>
  </si>
  <si>
    <t>工伤保险</t>
  </si>
  <si>
    <t>532327231100001217255</t>
  </si>
  <si>
    <t>30113</t>
  </si>
  <si>
    <t>532327241100002108475</t>
  </si>
  <si>
    <t>编外聘用人员支出</t>
  </si>
  <si>
    <t>30199</t>
  </si>
  <si>
    <t>其他工资福利支出</t>
  </si>
  <si>
    <t>532327231100001217258</t>
  </si>
  <si>
    <t>工会经费</t>
  </si>
  <si>
    <t>30228</t>
  </si>
  <si>
    <t>532327231100001217257</t>
  </si>
  <si>
    <t>车辆使用费</t>
  </si>
  <si>
    <t>30231</t>
  </si>
  <si>
    <t>公务用车运行维护费</t>
  </si>
  <si>
    <t>532327231100001217246</t>
  </si>
  <si>
    <t>行政人员公务交通补贴</t>
  </si>
  <si>
    <t>30239</t>
  </si>
  <si>
    <t>其他交通费用</t>
  </si>
  <si>
    <t>532327231100001217247</t>
  </si>
  <si>
    <t>公务交通专项经费</t>
  </si>
  <si>
    <t>532327231100001217268</t>
  </si>
  <si>
    <t>一般公用经费</t>
  </si>
  <si>
    <t>30201</t>
  </si>
  <si>
    <t>办公费</t>
  </si>
  <si>
    <t>30202</t>
  </si>
  <si>
    <t>印刷费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</si>
  <si>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</si>
  <si>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</si>
  <si>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</si>
  <si>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</si>
  <si>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</si>
  <si>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</si>
  <si>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</si>
  <si>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</si>
  <si>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532327231100001217244</t>
  </si>
  <si>
    <t>30217</t>
  </si>
  <si>
    <t>532327231100001217243</t>
  </si>
  <si>
    <t>公车购置及运维费</t>
  </si>
  <si>
    <t>30213</t>
  </si>
  <si>
    <t>维修（护）费</t>
  </si>
  <si>
    <t>30227</t>
  </si>
  <si>
    <t>委托业务费</t>
  </si>
  <si>
    <t>532327251100003609908</t>
  </si>
  <si>
    <t>考核优秀奖</t>
  </si>
  <si>
    <t>532327231100001217259</t>
  </si>
  <si>
    <t>退休公用经费</t>
  </si>
  <si>
    <t>532327231100001217256</t>
  </si>
  <si>
    <t>退休费</t>
  </si>
  <si>
    <t>30302</t>
  </si>
  <si>
    <t>532327231100001217055</t>
  </si>
  <si>
    <t>532327251100003609831</t>
  </si>
  <si>
    <t>532327231100001217042</t>
  </si>
  <si>
    <t>532327231100001217044</t>
  </si>
  <si>
    <t>532327231100001217062</t>
  </si>
  <si>
    <t>532327231100001217057</t>
  </si>
  <si>
    <t>532327231100001217061</t>
  </si>
  <si>
    <t>532327241100002108038</t>
  </si>
  <si>
    <t>532327231100001217045</t>
  </si>
  <si>
    <t>532327231100001217046</t>
  </si>
  <si>
    <t>532327231100001217065</t>
  </si>
  <si>
    <t>532327231100001217066</t>
  </si>
  <si>
    <t>532327231100001217068</t>
  </si>
  <si>
    <t>532327231100001217075</t>
  </si>
  <si>
    <t>532327251100003609845</t>
  </si>
  <si>
    <t>532327231100001217096</t>
  </si>
  <si>
    <t>532327231100001217101</t>
  </si>
  <si>
    <t>532327231100001217100</t>
  </si>
  <si>
    <t>532327231100001217077</t>
  </si>
  <si>
    <t>532327231100001217099</t>
  </si>
  <si>
    <t>532327241100002108117</t>
  </si>
  <si>
    <t>532327231100001217102</t>
  </si>
  <si>
    <t>532327231100001217106</t>
  </si>
  <si>
    <t>532327231100001217080</t>
  </si>
  <si>
    <t>532327231100001217107</t>
  </si>
  <si>
    <t>532327231100001217081</t>
  </si>
  <si>
    <t>532327251100003609861</t>
  </si>
  <si>
    <t>532327251100003609886</t>
  </si>
  <si>
    <t>事业人员工资支出</t>
  </si>
  <si>
    <t>532327251100003609918</t>
  </si>
  <si>
    <t>乡镇工作岗位津贴（事业）</t>
  </si>
  <si>
    <t>532327251100003609916</t>
  </si>
  <si>
    <t>事业人员绩效奖励</t>
  </si>
  <si>
    <t>30107</t>
  </si>
  <si>
    <t>绩效工资</t>
  </si>
  <si>
    <t>532327251100003609915</t>
  </si>
  <si>
    <t>事业人员绩效工资</t>
  </si>
  <si>
    <t>532327251100003609889</t>
  </si>
  <si>
    <t>532327251100003609923</t>
  </si>
  <si>
    <t>事业单位基本医疗保险</t>
  </si>
  <si>
    <t>532327251100003609921</t>
  </si>
  <si>
    <t>532327251100003609887</t>
  </si>
  <si>
    <t>事业单位大病医疗</t>
  </si>
  <si>
    <t>532327251100003609919</t>
  </si>
  <si>
    <t>532327251100003609888</t>
  </si>
  <si>
    <t>事业人员失业保险</t>
  </si>
  <si>
    <t>532327251100003609890</t>
  </si>
  <si>
    <t>532327251100003609927</t>
  </si>
  <si>
    <t>532327251100003609929</t>
  </si>
  <si>
    <t>532327231100001217084</t>
  </si>
  <si>
    <t>532327251100003609851</t>
  </si>
  <si>
    <t>532327231100001217085</t>
  </si>
  <si>
    <t>532327231100001217109</t>
  </si>
  <si>
    <t>532327231100001217112</t>
  </si>
  <si>
    <t>532327231100001217129</t>
  </si>
  <si>
    <t>532327231100001217086</t>
  </si>
  <si>
    <t>532327231100001217128</t>
  </si>
  <si>
    <t>532327241100002108302</t>
  </si>
  <si>
    <t>532327231100001217111</t>
  </si>
  <si>
    <t>532327231100001217113</t>
  </si>
  <si>
    <t>532327231100001217117</t>
  </si>
  <si>
    <t>532327231100001217136</t>
  </si>
  <si>
    <t>532327251100003609849</t>
  </si>
  <si>
    <t>532327231100001217134</t>
  </si>
  <si>
    <t>532327231100001217132</t>
  </si>
  <si>
    <t>532327231100001217173</t>
  </si>
  <si>
    <t>532327251100003609878</t>
  </si>
  <si>
    <t>532327231100001217154</t>
  </si>
  <si>
    <t>532327231100001217179</t>
  </si>
  <si>
    <t>532327231100001217178</t>
  </si>
  <si>
    <t>532327231100001217175</t>
  </si>
  <si>
    <t>532327231100001217177</t>
  </si>
  <si>
    <t>532327241100002108411</t>
  </si>
  <si>
    <t>532327231100001217180</t>
  </si>
  <si>
    <t>532327231100001217160</t>
  </si>
  <si>
    <t>532327231100001217159</t>
  </si>
  <si>
    <t>532327231100001217161</t>
  </si>
  <si>
    <t>532327231100001217163</t>
  </si>
  <si>
    <t>532327251100003609877</t>
  </si>
  <si>
    <t>532327251100003609940</t>
  </si>
  <si>
    <t>532327251100003609952</t>
  </si>
  <si>
    <t>532327251100003609953</t>
  </si>
  <si>
    <t>532327251100003609961</t>
  </si>
  <si>
    <t>532327251100003609960</t>
  </si>
  <si>
    <t>532327251100003609957</t>
  </si>
  <si>
    <t>532327251100003609959</t>
  </si>
  <si>
    <t>532327251100003609943</t>
  </si>
  <si>
    <t>532327251100003609962</t>
  </si>
  <si>
    <t>532327251100003609949</t>
  </si>
  <si>
    <t>532327251100003609965</t>
  </si>
  <si>
    <t>532327251100003609951</t>
  </si>
  <si>
    <t>532327251100003609968</t>
  </si>
  <si>
    <t>532327251100003609939</t>
  </si>
  <si>
    <t>532327231100001217197</t>
  </si>
  <si>
    <t>532327251100003609905</t>
  </si>
  <si>
    <t>532327231100001217198</t>
  </si>
  <si>
    <t>532327231100001217217</t>
  </si>
  <si>
    <t>532327231100001217203</t>
  </si>
  <si>
    <t>532327231100001217219</t>
  </si>
  <si>
    <t>532327231100001217218</t>
  </si>
  <si>
    <t>532327231100001217200</t>
  </si>
  <si>
    <t>532327241100002108464</t>
  </si>
  <si>
    <t>532327231100001217201</t>
  </si>
  <si>
    <t>532327231100001217204</t>
  </si>
  <si>
    <t>532327231100001217207</t>
  </si>
  <si>
    <t>532327231100001217229</t>
  </si>
  <si>
    <t>532327251100003609903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</si>
  <si>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</si>
  <si>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</si>
  <si>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</si>
  <si>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</si>
  <si>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</si>
  <si>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</si>
  <si>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</si>
  <si>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“四美乡村（旅居乡村）”普法综治维稳平安创建扫黑除恶专项经费</t>
  </si>
  <si>
    <t>311 专项业务类</t>
  </si>
  <si>
    <t>532327210000000022263</t>
  </si>
  <si>
    <t>“四美乡村（旅居乡村）”专项经费永兴傣族乡农村垃圾清运及垃圾回收奖补经费</t>
  </si>
  <si>
    <t>532327210000000022266</t>
  </si>
  <si>
    <t>30226</t>
  </si>
  <si>
    <t>劳务费</t>
  </si>
  <si>
    <t>基层整合审批服务执法力量改革工作经费</t>
  </si>
  <si>
    <t>532327231100002083718</t>
  </si>
  <si>
    <t>永兴傣族乡民族乡补助经费</t>
  </si>
  <si>
    <t>532327210000000022265</t>
  </si>
  <si>
    <t>永兴傣族乡人大代表活动经费</t>
  </si>
  <si>
    <t>532327210000000022264</t>
  </si>
  <si>
    <t>永兴傣族乡自有资金采购专项经费</t>
  </si>
  <si>
    <t>532327241100002099633</t>
  </si>
  <si>
    <t>永兴乡人民武装工作专项经费</t>
  </si>
  <si>
    <t>532327210000000027432</t>
  </si>
  <si>
    <t>永兴乡行政村组党建工作经费</t>
  </si>
  <si>
    <t>313 事业发展类</t>
  </si>
  <si>
    <t>532327231100001209546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</si>
  <si>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</si>
  <si>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</si>
  <si>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</si>
  <si>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</si>
  <si>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</si>
  <si>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</si>
  <si>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</si>
  <si>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</si>
  <si>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</si>
  <si>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</si>
  <si>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</si>
  <si>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</si>
  <si>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结合本地实际，按照时限要求倒排进度，对工作任务进行细化并拟定实施方案，将基层整合审批服务执法力量改革工作所需经费列入财政预算。用于乡镇审批执法应急救援相关基础设施建设、设备购置、人员培训和能力提升等。</t>
  </si>
  <si>
    <t>产出指标</t>
  </si>
  <si>
    <t>数量指标</t>
  </si>
  <si>
    <t>宣传教育开展次数</t>
  </si>
  <si>
    <t>&gt;=</t>
  </si>
  <si>
    <t>次</t>
  </si>
  <si>
    <t>定量指标</t>
  </si>
  <si>
    <t>执法人员能力提升培训次数</t>
  </si>
  <si>
    <t>质量指标</t>
  </si>
  <si>
    <t>执法配合联动机制响应率</t>
  </si>
  <si>
    <t>95</t>
  </si>
  <si>
    <t>%</t>
  </si>
  <si>
    <t>时效指标</t>
  </si>
  <si>
    <t>矛盾纠纷排查、调解效率及时</t>
  </si>
  <si>
    <t>=</t>
  </si>
  <si>
    <t>100</t>
  </si>
  <si>
    <t>矛盾纠纷排查、调解效率及时情况</t>
  </si>
  <si>
    <t>效益指标</t>
  </si>
  <si>
    <t>社会效益</t>
  </si>
  <si>
    <t>基层治理能力提升</t>
  </si>
  <si>
    <t>基层治理能力明显提升</t>
  </si>
  <si>
    <t>定性指标</t>
  </si>
  <si>
    <t>基层治理能力</t>
  </si>
  <si>
    <t>满意度指标</t>
  </si>
  <si>
    <t>服务对象满意度</t>
  </si>
  <si>
    <t>群众满意度</t>
  </si>
  <si>
    <t>群众满意问卷调查及评价率</t>
  </si>
  <si>
    <t>保障村级组织正常运转，加强村干部的领导能力建设，提高村干部的工作积极性，充分发挥基层党组织战斗堡垒作用和党员先锋模范作用，改善农村村民的生活环境，提高村民的生活水平。</t>
  </si>
  <si>
    <t>经费保障行政村个数</t>
  </si>
  <si>
    <t>个</t>
  </si>
  <si>
    <t>经费保障行政小组个数</t>
  </si>
  <si>
    <t>110</t>
  </si>
  <si>
    <t>部门运转</t>
  </si>
  <si>
    <t>正常运转</t>
  </si>
  <si>
    <t>部门运转情况</t>
  </si>
  <si>
    <t>村民幸福指数提升率</t>
  </si>
  <si>
    <t>90</t>
  </si>
  <si>
    <t>村民幸福指数提升</t>
  </si>
  <si>
    <t>基层治理能力提升率</t>
  </si>
  <si>
    <t>可持续影响</t>
  </si>
  <si>
    <t>确保社会和谐稳定率</t>
  </si>
  <si>
    <t>辖区内群众满意度</t>
  </si>
  <si>
    <t>每年组织乡人大代表进行培训，提高人大代表自身素质和履职能力，提升人大工作的整体水平，促进全乡经济发展和社会稳定；并组织开展人大代表调研视察活动，高效开展人大监督服务工作，同时做好人大议案、建议的监督办理工作，依法履行人大职权。</t>
  </si>
  <si>
    <t>召集乡人大代表集中培训</t>
  </si>
  <si>
    <t>55</t>
  </si>
  <si>
    <t>人</t>
  </si>
  <si>
    <t>召集乡人大代表集中培训人数</t>
  </si>
  <si>
    <t>组织人大代表调研次数</t>
  </si>
  <si>
    <t>人大代表议案、建议案办结</t>
  </si>
  <si>
    <t>40</t>
  </si>
  <si>
    <t>件</t>
  </si>
  <si>
    <t>人大代表议案、建议案办结数量</t>
  </si>
  <si>
    <t>人大代表对经济社会发展的监督表率率</t>
  </si>
  <si>
    <t>持续深入开展好群众安全感满意度宣传，全力推进重点信访积案的化解，推进社会治理现代化，加强和创新社会治理，健全矛盾纠纷排查机制，实行网格化包保责任制，深入推进社会治安防控体系建设，提升群众的获得感、幸福感。</t>
  </si>
  <si>
    <t>开展普法、扫黑除恶等宣传培训活动次数</t>
  </si>
  <si>
    <t>法制宣传教育开展次数</t>
  </si>
  <si>
    <t>线索摸排次数</t>
  </si>
  <si>
    <t>纠纷化解调处成功率</t>
  </si>
  <si>
    <t>矛盾纠纷排查、调解及时率</t>
  </si>
  <si>
    <t>基层社会治理能力提升率</t>
  </si>
  <si>
    <t>人民群众生活安全感</t>
  </si>
  <si>
    <t>98</t>
  </si>
  <si>
    <t>我乡武装工作坚持以《兵役法》、《征兵工作条例》等法律依据，以提高兵源质量为核心，以《征兵工作流程规范》为抓手，加强组织领导，改进宣传手段，严格审查把关，规范征兵程序，确保兵员质量，坚决纠正和防止征兵工作中的不正之风和违规违纪行为。合法合规的开展我乡的武装征兵工作。</t>
  </si>
  <si>
    <t>全年开展征兵工作次数</t>
  </si>
  <si>
    <t>永兴傣族乡全年开展征兵工作的次数</t>
  </si>
  <si>
    <t>基干民兵训练</t>
  </si>
  <si>
    <t>30</t>
  </si>
  <si>
    <t>永兴傣族乡全年基干民兵训练人数</t>
  </si>
  <si>
    <t>完成训练率</t>
  </si>
  <si>
    <t>永兴傣族乡完成基干民兵训练率</t>
  </si>
  <si>
    <t>全乡征兵工作完成率</t>
  </si>
  <si>
    <t>永兴傣族乡征兵工作完成率</t>
  </si>
  <si>
    <t>全乡征兵工作及时率</t>
  </si>
  <si>
    <t>永兴傣族乡征兵工作完成及时率</t>
  </si>
  <si>
    <t>全乡基干民兵完成训练及时率</t>
  </si>
  <si>
    <t>永兴傣族乡基干民兵完成训练及时率</t>
  </si>
  <si>
    <t>人民安全感提升率</t>
  </si>
  <si>
    <t>永兴傣族乡人民群众安全感提升率</t>
  </si>
  <si>
    <t>永兴傣族乡群众满意程度</t>
  </si>
  <si>
    <t>做好2024年12个村委会村间道路、环境卫生维护工作；对乡村道路清扫保洁、垃圾收集清运、集镇降尘洒水等环卫项目进行了高标准确定；降低村间道路扬尘污染，生活垃圾及时清理，垃圾收集容器不满溢，提升了辖区内8573余人的幸福感。</t>
  </si>
  <si>
    <t>农村垃圾清运覆盖村委会个数</t>
  </si>
  <si>
    <t>垃圾收集转运点及时收集转运垃圾</t>
  </si>
  <si>
    <t>140</t>
  </si>
  <si>
    <t>农村道路保洁率</t>
  </si>
  <si>
    <t>收运运营考核合格率</t>
  </si>
  <si>
    <t>农村环境卫生改善受益人数</t>
  </si>
  <si>
    <t>8573</t>
  </si>
  <si>
    <t>农村人居环境改善程度</t>
  </si>
  <si>
    <t>人居环境提升群众满意度</t>
  </si>
  <si>
    <t>农村垃圾清运及垃圾回收奖补经费实施方案</t>
  </si>
  <si>
    <t>以加强基层组织建设、能力建设和推进基层民主政治建设为目标，坚持党的领导，充分发扬民主，严格依法办事，通过严格的采购审批程序，采购办公所需物品，推动全乡各项工作有序开展。</t>
  </si>
  <si>
    <t>涉及采购单位</t>
  </si>
  <si>
    <t>涉及采购单位数量</t>
  </si>
  <si>
    <t>设备验收通过率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</si>
  <si>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</si>
  <si>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</si>
  <si>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</si>
  <si>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设备使用年限</t>
  </si>
  <si>
    <t>年</t>
  </si>
  <si>
    <t>新投入设备使用年限情况</t>
  </si>
  <si>
    <t>使用人员满意度</t>
  </si>
  <si>
    <t>1.加大民族乡宣传投入,促进民族乡经济社会发展，延续文化根脉，守护民族之魂；2.保障各民族公民有宗教信仰自由，使用和发展自己语言文字的自由、保持或者改革自己风俗习惯的自由，维护和发展平等、团结、互助的社会主义民族关系；3.传递优秀傣乡文化，让民族文化走出去</t>
  </si>
  <si>
    <t>全乡开展围绕促进民族团结、稳定、开展宣传活动次数</t>
  </si>
  <si>
    <t>开展围绕促进民族团结、稳定、开展宣传活动次数</t>
  </si>
  <si>
    <t>辖区内各村委会开展民族团结主题活动次数</t>
  </si>
  <si>
    <t>辖区内民族纠纷案件发生率</t>
  </si>
  <si>
    <t>0</t>
  </si>
  <si>
    <t>民族乡群众认同感提升率</t>
  </si>
  <si>
    <t>预算05-3表</t>
  </si>
  <si>
    <t>说明：本表无内容，故公开空表。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</si>
  <si>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</si>
  <si>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</si>
  <si>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</si>
  <si>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</si>
  <si>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</si>
  <si>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</si>
  <si>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</si>
  <si>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</si>
  <si>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</si>
  <si>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</si>
  <si>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</si>
  <si>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</si>
  <si>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</si>
  <si>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</si>
  <si>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</si>
  <si>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</si>
  <si>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</si>
  <si>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</si>
  <si>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</si>
  <si>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元</t>
  </si>
  <si>
    <t>空调</t>
  </si>
  <si>
    <t>空调机</t>
  </si>
  <si>
    <t>公务用车保险</t>
  </si>
  <si>
    <t>机动车保险服务</t>
  </si>
  <si>
    <t>公务用车维修</t>
  </si>
  <si>
    <t>车辆维修和保养服务</t>
  </si>
  <si>
    <t>公务用车加油服务</t>
  </si>
  <si>
    <t>车辆加油、添加燃料服务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</si>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</sst>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9" workbookViewId="0">
      <selection activeCell="D38" sqref="D38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"单位名称："&amp;"永仁县永兴乡"</f>
        <v>单位名称：永仁县永兴乡</v>
      </c>
      <c r="B3" s="20"/>
      <c r="C3" s="20"/>
      <c r="D3" s="24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16774308.86</v>
      </c>
      <c r="C7" s="7" t="s">
        <v>8</v>
      </c>
      <c r="D7" s="8">
        <v>4838134.38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2726713.06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200000</v>
      </c>
      <c r="C16" s="7" t="s">
        <v>26</v>
      </c>
      <c r="D16" s="8">
        <v>622512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>
        <v>8048702.94</v>
      </c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738246.48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16974308.86</v>
      </c>
      <c r="C37" s="80" t="s">
        <v>48</v>
      </c>
      <c r="D37" s="8">
        <v>16974308.86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16974308.86</v>
      </c>
      <c r="C39" s="80" t="s">
        <v>52</v>
      </c>
      <c r="D39" s="8">
        <v>16974308.86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602</v>
      </c>
      <c r="B1" s="20"/>
      <c r="C1" s="20"/>
      <c r="D1" s="20"/>
      <c r="E1" s="20"/>
      <c r="F1" s="20"/>
      <c r="G1" s="20"/>
      <c r="H1" s="20"/>
      <c r="I1" s="20"/>
      <c r="J1" s="20" t="s">
        <v>483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"单位名称："&amp;"永仁县永兴乡"</f>
        <v>单位名称：永仁县永兴乡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484</v>
      </c>
      <c r="B4" s="45" t="s">
        <v>485</v>
      </c>
      <c r="C4" s="45" t="s">
        <v>486</v>
      </c>
      <c r="D4" s="45" t="s">
        <v>487</v>
      </c>
      <c r="E4" s="45" t="s">
        <v>488</v>
      </c>
      <c r="F4" s="45" t="s">
        <v>489</v>
      </c>
      <c r="G4" s="45" t="s">
        <v>490</v>
      </c>
      <c r="H4" s="45" t="s">
        <v>491</v>
      </c>
      <c r="I4" s="45" t="s">
        <v>492</v>
      </c>
      <c r="J4" s="45" t="s">
        <v>493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ht="25" customHeight="1" spans="1:1">
      <c r="A9" t="s">
        <v>603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604</v>
      </c>
    </row>
    <row r="2" ht="45" customHeight="1" spans="1:6">
      <c r="A2" s="12" t="s">
        <v>605</v>
      </c>
      <c r="B2" s="12"/>
      <c r="C2" s="12"/>
      <c r="D2" s="12"/>
      <c r="E2" s="12"/>
      <c r="F2" s="12"/>
    </row>
    <row r="3" ht="19.5" customHeight="1" spans="1:6">
      <c r="A3" s="11" t="str">
        <f>"单位名称："&amp;"永仁县永兴乡"</f>
        <v>单位名称：永仁县永兴乡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606</v>
      </c>
      <c r="B4" s="5" t="s">
        <v>91</v>
      </c>
      <c r="C4" s="5" t="s">
        <v>92</v>
      </c>
      <c r="D4" s="5" t="s">
        <v>607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94</v>
      </c>
      <c r="F5" s="5" t="s">
        <v>95</v>
      </c>
    </row>
    <row r="6" ht="17.25" customHeight="1" spans="1:6">
      <c r="A6" s="13">
        <v>1</v>
      </c>
      <c r="B6" s="42" t="s">
        <v>102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ht="27" customHeight="1" spans="1:1">
      <c r="A10" t="s">
        <v>603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0"/>
  <sheetViews>
    <sheetView showGridLines="0" showZeros="0" topLeftCell="A6" workbookViewId="0">
      <selection activeCell="A27" sqref="A27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608</v>
      </c>
    </row>
    <row r="2" ht="45" customHeight="1" spans="1:17">
      <c r="A2" s="21" t="s">
        <v>609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"单位名称："&amp;"永仁县永兴乡"</f>
        <v>单位名称：永仁县永兴乡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6" t="s">
        <v>610</v>
      </c>
      <c r="B4" s="36" t="s">
        <v>611</v>
      </c>
      <c r="C4" s="36" t="s">
        <v>612</v>
      </c>
      <c r="D4" s="36" t="s">
        <v>613</v>
      </c>
      <c r="E4" s="36" t="s">
        <v>614</v>
      </c>
      <c r="F4" s="36" t="s">
        <v>615</v>
      </c>
      <c r="G4" s="36" t="s">
        <v>240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616</v>
      </c>
      <c r="C5" s="36" t="s">
        <v>617</v>
      </c>
      <c r="D5" s="36" t="s">
        <v>613</v>
      </c>
      <c r="E5" s="36" t="s">
        <v>618</v>
      </c>
      <c r="F5" s="36"/>
      <c r="G5" s="36" t="s">
        <v>57</v>
      </c>
      <c r="H5" s="36" t="s">
        <v>60</v>
      </c>
      <c r="I5" s="36" t="s">
        <v>619</v>
      </c>
      <c r="J5" s="36" t="s">
        <v>620</v>
      </c>
      <c r="K5" s="36" t="s">
        <v>621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320</v>
      </c>
      <c r="B8" s="38"/>
      <c r="C8" s="38"/>
      <c r="D8" s="38"/>
      <c r="E8" s="39">
        <v>151</v>
      </c>
      <c r="F8" s="39"/>
      <c r="G8" s="39">
        <v>30750</v>
      </c>
      <c r="H8" s="39">
        <v>30750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622</v>
      </c>
      <c r="C9" s="38" t="s">
        <v>622</v>
      </c>
      <c r="D9" s="38" t="s">
        <v>623</v>
      </c>
      <c r="E9" s="39">
        <v>150</v>
      </c>
      <c r="F9" s="39"/>
      <c r="G9" s="39">
        <v>24750</v>
      </c>
      <c r="H9" s="39">
        <v>24750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7"/>
      <c r="B10" s="38" t="s">
        <v>624</v>
      </c>
      <c r="C10" s="38" t="s">
        <v>625</v>
      </c>
      <c r="D10" s="38" t="s">
        <v>623</v>
      </c>
      <c r="E10" s="39">
        <v>1</v>
      </c>
      <c r="F10" s="39"/>
      <c r="G10" s="39">
        <v>6000</v>
      </c>
      <c r="H10" s="39">
        <v>6000</v>
      </c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38" t="s">
        <v>336</v>
      </c>
      <c r="B11" s="7"/>
      <c r="C11" s="7"/>
      <c r="D11" s="7"/>
      <c r="E11" s="39">
        <v>2</v>
      </c>
      <c r="F11" s="39"/>
      <c r="G11" s="39">
        <v>30000</v>
      </c>
      <c r="H11" s="39">
        <v>30000</v>
      </c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7"/>
      <c r="B12" s="38" t="s">
        <v>626</v>
      </c>
      <c r="C12" s="38" t="s">
        <v>627</v>
      </c>
      <c r="D12" s="38" t="s">
        <v>623</v>
      </c>
      <c r="E12" s="39">
        <v>1</v>
      </c>
      <c r="F12" s="39"/>
      <c r="G12" s="39">
        <v>6000</v>
      </c>
      <c r="H12" s="39">
        <v>6000</v>
      </c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7"/>
      <c r="B13" s="38" t="s">
        <v>628</v>
      </c>
      <c r="C13" s="38" t="s">
        <v>629</v>
      </c>
      <c r="D13" s="38" t="s">
        <v>623</v>
      </c>
      <c r="E13" s="39">
        <v>1</v>
      </c>
      <c r="F13" s="39"/>
      <c r="G13" s="39">
        <v>24000</v>
      </c>
      <c r="H13" s="39">
        <v>24000</v>
      </c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38" t="s">
        <v>475</v>
      </c>
      <c r="B14" s="7"/>
      <c r="C14" s="7"/>
      <c r="D14" s="7"/>
      <c r="E14" s="39">
        <v>3</v>
      </c>
      <c r="F14" s="39"/>
      <c r="G14" s="39">
        <v>125000</v>
      </c>
      <c r="H14" s="39"/>
      <c r="I14" s="39"/>
      <c r="J14" s="39"/>
      <c r="K14" s="39"/>
      <c r="L14" s="39">
        <v>125000</v>
      </c>
      <c r="M14" s="39"/>
      <c r="N14" s="39"/>
      <c r="O14" s="39"/>
      <c r="P14" s="39"/>
      <c r="Q14" s="39">
        <v>125000</v>
      </c>
    </row>
    <row r="15" ht="22.5" customHeight="1" spans="1:17">
      <c r="A15" s="7"/>
      <c r="B15" s="38" t="s">
        <v>626</v>
      </c>
      <c r="C15" s="38" t="s">
        <v>627</v>
      </c>
      <c r="D15" s="38" t="s">
        <v>623</v>
      </c>
      <c r="E15" s="39">
        <v>1</v>
      </c>
      <c r="F15" s="39"/>
      <c r="G15" s="39">
        <v>15000</v>
      </c>
      <c r="H15" s="39"/>
      <c r="I15" s="39"/>
      <c r="J15" s="39"/>
      <c r="K15" s="39"/>
      <c r="L15" s="39">
        <v>15000</v>
      </c>
      <c r="M15" s="39"/>
      <c r="N15" s="39"/>
      <c r="O15" s="39"/>
      <c r="P15" s="39"/>
      <c r="Q15" s="39">
        <v>15000</v>
      </c>
    </row>
    <row r="16" ht="22.5" customHeight="1" spans="1:17">
      <c r="A16" s="7"/>
      <c r="B16" s="38" t="s">
        <v>630</v>
      </c>
      <c r="C16" s="38" t="s">
        <v>631</v>
      </c>
      <c r="D16" s="38" t="s">
        <v>623</v>
      </c>
      <c r="E16" s="39">
        <v>1</v>
      </c>
      <c r="F16" s="39"/>
      <c r="G16" s="39">
        <v>60000</v>
      </c>
      <c r="H16" s="39"/>
      <c r="I16" s="39"/>
      <c r="J16" s="39"/>
      <c r="K16" s="39"/>
      <c r="L16" s="39">
        <v>60000</v>
      </c>
      <c r="M16" s="39"/>
      <c r="N16" s="39"/>
      <c r="O16" s="39"/>
      <c r="P16" s="39"/>
      <c r="Q16" s="39">
        <v>60000</v>
      </c>
    </row>
    <row r="17" ht="22.5" customHeight="1" spans="1:17">
      <c r="A17" s="7"/>
      <c r="B17" s="38" t="s">
        <v>628</v>
      </c>
      <c r="C17" s="38" t="s">
        <v>629</v>
      </c>
      <c r="D17" s="38" t="s">
        <v>623</v>
      </c>
      <c r="E17" s="39">
        <v>1</v>
      </c>
      <c r="F17" s="39"/>
      <c r="G17" s="39">
        <v>50000</v>
      </c>
      <c r="H17" s="39"/>
      <c r="I17" s="39"/>
      <c r="J17" s="39"/>
      <c r="K17" s="39"/>
      <c r="L17" s="39">
        <v>50000</v>
      </c>
      <c r="M17" s="39"/>
      <c r="N17" s="39"/>
      <c r="O17" s="39"/>
      <c r="P17" s="39"/>
      <c r="Q17" s="39">
        <v>50000</v>
      </c>
    </row>
    <row r="18" ht="22.5" customHeight="1" spans="1:17">
      <c r="A18" s="38" t="s">
        <v>310</v>
      </c>
      <c r="B18" s="7"/>
      <c r="C18" s="7"/>
      <c r="D18" s="7"/>
      <c r="E18" s="39">
        <v>1</v>
      </c>
      <c r="F18" s="39"/>
      <c r="G18" s="39">
        <v>75000</v>
      </c>
      <c r="H18" s="39">
        <v>75000</v>
      </c>
      <c r="I18" s="39"/>
      <c r="J18" s="39"/>
      <c r="K18" s="39"/>
      <c r="L18" s="39"/>
      <c r="M18" s="39"/>
      <c r="N18" s="39"/>
      <c r="O18" s="39"/>
      <c r="P18" s="39"/>
      <c r="Q18" s="39"/>
    </row>
    <row r="19" ht="22.5" customHeight="1" spans="1:17">
      <c r="A19" s="7"/>
      <c r="B19" s="38" t="s">
        <v>630</v>
      </c>
      <c r="C19" s="38" t="s">
        <v>631</v>
      </c>
      <c r="D19" s="38" t="s">
        <v>623</v>
      </c>
      <c r="E19" s="39">
        <v>1</v>
      </c>
      <c r="F19" s="39"/>
      <c r="G19" s="39">
        <v>75000</v>
      </c>
      <c r="H19" s="39">
        <v>75000</v>
      </c>
      <c r="I19" s="39"/>
      <c r="J19" s="39"/>
      <c r="K19" s="39"/>
      <c r="L19" s="39"/>
      <c r="M19" s="39"/>
      <c r="N19" s="39"/>
      <c r="O19" s="39"/>
      <c r="P19" s="39"/>
      <c r="Q19" s="39"/>
    </row>
    <row r="20" ht="22.5" customHeight="1" spans="1:17">
      <c r="A20" s="40" t="s">
        <v>57</v>
      </c>
      <c r="B20" s="40"/>
      <c r="C20" s="40"/>
      <c r="D20" s="40"/>
      <c r="E20" s="40"/>
      <c r="F20" s="39"/>
      <c r="G20" s="39">
        <v>260750</v>
      </c>
      <c r="H20" s="39">
        <v>135750</v>
      </c>
      <c r="I20" s="39"/>
      <c r="J20" s="39"/>
      <c r="K20" s="39"/>
      <c r="L20" s="39">
        <v>125000</v>
      </c>
      <c r="M20" s="39"/>
      <c r="N20" s="39"/>
      <c r="O20" s="39"/>
      <c r="P20" s="39"/>
      <c r="Q20" s="39">
        <v>125000</v>
      </c>
    </row>
  </sheetData>
  <mergeCells count="15">
    <mergeCell ref="A2:Q2"/>
    <mergeCell ref="G4:Q4"/>
    <mergeCell ref="L5:Q5"/>
    <mergeCell ref="A20:E2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B1" workbookViewId="0">
      <selection activeCell="C14" sqref="C14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632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"单位名称："&amp;"永仁县永兴乡"</f>
        <v>单位名称：永仁县永兴乡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610</v>
      </c>
      <c r="B4" s="30" t="s">
        <v>633</v>
      </c>
      <c r="C4" s="30" t="s">
        <v>634</v>
      </c>
      <c r="D4" s="30" t="s">
        <v>635</v>
      </c>
      <c r="E4" s="30" t="s">
        <v>636</v>
      </c>
      <c r="F4" s="30" t="s">
        <v>637</v>
      </c>
      <c r="G4" s="30" t="s">
        <v>638</v>
      </c>
      <c r="H4" s="30" t="s">
        <v>240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639</v>
      </c>
      <c r="B5" s="30" t="s">
        <v>620</v>
      </c>
      <c r="C5" s="30" t="s">
        <v>621</v>
      </c>
      <c r="D5" s="30"/>
      <c r="E5" s="30" t="s">
        <v>640</v>
      </c>
      <c r="F5" s="30"/>
      <c r="G5" s="30"/>
      <c r="H5" s="30" t="s">
        <v>57</v>
      </c>
      <c r="I5" s="30" t="s">
        <v>60</v>
      </c>
      <c r="J5" s="30" t="s">
        <v>619</v>
      </c>
      <c r="K5" s="30" t="s">
        <v>620</v>
      </c>
      <c r="L5" s="30" t="s">
        <v>621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101</v>
      </c>
      <c r="B7" s="31" t="s">
        <v>102</v>
      </c>
      <c r="C7" s="31" t="s">
        <v>103</v>
      </c>
      <c r="D7" s="31" t="s">
        <v>104</v>
      </c>
      <c r="E7" s="31" t="s">
        <v>105</v>
      </c>
      <c r="F7" s="31" t="s">
        <v>106</v>
      </c>
      <c r="G7" s="31" t="s">
        <v>107</v>
      </c>
      <c r="H7" s="31" t="s">
        <v>108</v>
      </c>
      <c r="I7" s="31" t="s">
        <v>109</v>
      </c>
      <c r="J7" s="31" t="s">
        <v>110</v>
      </c>
      <c r="K7" s="31" t="s">
        <v>111</v>
      </c>
      <c r="L7" s="31" t="s">
        <v>112</v>
      </c>
      <c r="M7" s="31" t="s">
        <v>113</v>
      </c>
      <c r="N7" s="31" t="s">
        <v>114</v>
      </c>
      <c r="O7" s="31" t="s">
        <v>641</v>
      </c>
      <c r="P7" s="31" t="s">
        <v>642</v>
      </c>
      <c r="Q7" s="31" t="s">
        <v>643</v>
      </c>
      <c r="R7" s="31" t="s">
        <v>644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customHeight="1" spans="2:2">
      <c r="B12" t="s">
        <v>603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workbookViewId="0">
      <selection activeCell="B9" sqref="B9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1"/>
      <c r="B1" s="11"/>
      <c r="C1" s="11"/>
      <c r="D1" s="11"/>
      <c r="E1" s="15" t="s">
        <v>645</v>
      </c>
    </row>
    <row r="2" ht="45" customHeight="1" spans="1:5">
      <c r="A2" s="12" t="s">
        <v>646</v>
      </c>
      <c r="B2" s="12"/>
      <c r="C2" s="12"/>
      <c r="D2" s="12"/>
      <c r="E2" s="12"/>
    </row>
    <row r="3" ht="22.5" customHeight="1" spans="1:5">
      <c r="A3" s="11" t="str">
        <f>"单位名称："&amp;"永仁县永兴乡"</f>
        <v>单位名称：永仁县永兴乡</v>
      </c>
      <c r="B3" s="11"/>
      <c r="C3" s="11"/>
      <c r="D3" s="11"/>
      <c r="E3" s="15" t="s">
        <v>54</v>
      </c>
    </row>
    <row r="4" ht="22.5" customHeight="1" spans="1:5">
      <c r="A4" s="5" t="s">
        <v>647</v>
      </c>
      <c r="B4" s="5" t="s">
        <v>240</v>
      </c>
      <c r="C4" s="5"/>
      <c r="D4" s="5"/>
      <c r="E4" s="5" t="s">
        <v>648</v>
      </c>
    </row>
    <row r="5" ht="22.5" customHeight="1" spans="1:5">
      <c r="A5" s="5"/>
      <c r="B5" s="5" t="s">
        <v>57</v>
      </c>
      <c r="C5" s="5" t="s">
        <v>60</v>
      </c>
      <c r="D5" s="5" t="s">
        <v>619</v>
      </c>
      <c r="E5" s="5" t="s">
        <v>649</v>
      </c>
    </row>
    <row r="6" ht="22.5" customHeight="1" spans="1:5">
      <c r="A6" s="25">
        <v>1</v>
      </c>
      <c r="B6" s="25">
        <v>2</v>
      </c>
      <c r="C6" s="25">
        <v>3</v>
      </c>
      <c r="D6" s="26">
        <v>4</v>
      </c>
      <c r="E6" s="25">
        <v>11</v>
      </c>
    </row>
    <row r="7" ht="22.5" customHeight="1" spans="1:5">
      <c r="A7" s="7"/>
      <c r="B7" s="8"/>
      <c r="C7" s="8"/>
      <c r="D7" s="8"/>
      <c r="E7" s="8"/>
    </row>
    <row r="8" ht="22.5" customHeight="1" spans="1:5">
      <c r="A8" s="7"/>
      <c r="B8" s="8"/>
      <c r="C8" s="8"/>
      <c r="D8" s="8"/>
      <c r="E8" s="8"/>
    </row>
    <row r="9" ht="22.5" customHeight="1" spans="1:5">
      <c r="A9" s="7" t="s">
        <v>57</v>
      </c>
      <c r="B9" s="8"/>
      <c r="C9" s="8"/>
      <c r="D9" s="8"/>
      <c r="E9" s="8"/>
    </row>
    <row r="10" customHeight="1" spans="1:1">
      <c r="A10" t="s">
        <v>603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650</v>
      </c>
    </row>
    <row r="2" ht="45" customHeight="1" spans="1:11">
      <c r="A2" s="21" t="s">
        <v>651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"单位名称："&amp;"永仁县永兴乡"</f>
        <v>单位名称：永仁县永兴乡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10" t="s">
        <v>652</v>
      </c>
      <c r="B4" s="10" t="s">
        <v>234</v>
      </c>
      <c r="C4" s="10" t="s">
        <v>485</v>
      </c>
      <c r="D4" s="10" t="s">
        <v>486</v>
      </c>
      <c r="E4" s="10" t="s">
        <v>487</v>
      </c>
      <c r="F4" s="10" t="s">
        <v>488</v>
      </c>
      <c r="G4" s="10" t="s">
        <v>489</v>
      </c>
      <c r="H4" s="10" t="s">
        <v>490</v>
      </c>
      <c r="I4" s="10" t="s">
        <v>491</v>
      </c>
      <c r="J4" s="10" t="s">
        <v>492</v>
      </c>
      <c r="K4" s="10" t="s">
        <v>493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t="s">
        <v>603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6" sqref="B16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653</v>
      </c>
    </row>
    <row r="2" ht="45" customHeight="1" spans="1:8">
      <c r="A2" s="12" t="s">
        <v>654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"单位名称："&amp;"永仁县永兴乡"</f>
        <v>单位名称：永仁县永兴乡</v>
      </c>
      <c r="B3" s="11"/>
      <c r="C3" s="11"/>
      <c r="D3" s="16"/>
      <c r="E3" s="16"/>
      <c r="F3" s="16"/>
      <c r="G3" s="16"/>
      <c r="H3" s="15" t="s">
        <v>54</v>
      </c>
    </row>
    <row r="4" ht="18" customHeight="1" spans="1:8">
      <c r="A4" s="5" t="s">
        <v>606</v>
      </c>
      <c r="B4" s="5" t="s">
        <v>655</v>
      </c>
      <c r="C4" s="5" t="s">
        <v>656</v>
      </c>
      <c r="D4" s="5" t="s">
        <v>657</v>
      </c>
      <c r="E4" s="5" t="s">
        <v>613</v>
      </c>
      <c r="F4" s="5" t="s">
        <v>658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614</v>
      </c>
      <c r="G5" s="5" t="s">
        <v>659</v>
      </c>
      <c r="H5" s="5" t="s">
        <v>660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661</v>
      </c>
      <c r="B8" s="7"/>
      <c r="C8" s="7"/>
      <c r="D8" s="7"/>
      <c r="E8" s="18"/>
      <c r="F8" s="18"/>
      <c r="G8" s="18"/>
      <c r="H8" s="18"/>
    </row>
    <row r="9" ht="23.25" customHeight="1" spans="1:8">
      <c r="A9" s="10" t="s">
        <v>57</v>
      </c>
      <c r="B9" s="10"/>
      <c r="C9" s="10"/>
      <c r="D9" s="10"/>
      <c r="E9" s="10"/>
      <c r="F9" s="8"/>
      <c r="G9" s="19"/>
      <c r="H9" s="19"/>
    </row>
    <row r="10" customHeight="1" spans="1:1">
      <c r="A10" t="s">
        <v>603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tabSelected="1" workbookViewId="0">
      <selection activeCell="F22" sqref="F22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662</v>
      </c>
    </row>
    <row r="2" ht="46.15" customHeight="1" spans="1:11">
      <c r="A2" s="12" t="s">
        <v>663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"单位名称："&amp;"永仁县永兴乡"</f>
        <v>单位名称：永仁县永兴乡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457</v>
      </c>
      <c r="B4" s="5" t="s">
        <v>235</v>
      </c>
      <c r="C4" s="5" t="s">
        <v>233</v>
      </c>
      <c r="D4" s="5" t="s">
        <v>236</v>
      </c>
      <c r="E4" s="5" t="s">
        <v>237</v>
      </c>
      <c r="F4" s="5" t="s">
        <v>458</v>
      </c>
      <c r="G4" s="5" t="s">
        <v>459</v>
      </c>
      <c r="H4" s="5" t="s">
        <v>57</v>
      </c>
      <c r="I4" s="5" t="s">
        <v>664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661</v>
      </c>
      <c r="B8" s="7" t="s">
        <v>661</v>
      </c>
      <c r="C8" s="7" t="s">
        <v>661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t="s">
        <v>603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"/>
  <sheetViews>
    <sheetView showGridLines="0" showZeros="0" topLeftCell="A5" workbookViewId="0">
      <selection activeCell="C26" sqref="C26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665</v>
      </c>
    </row>
    <row r="2" ht="45" customHeight="1" spans="1:7">
      <c r="A2" s="3" t="s">
        <v>666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"单位名称："&amp;"永仁县永兴乡"</f>
        <v>单位名称：永仁县永兴乡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233</v>
      </c>
      <c r="B4" s="5" t="s">
        <v>457</v>
      </c>
      <c r="C4" s="5" t="s">
        <v>235</v>
      </c>
      <c r="D4" s="5" t="s">
        <v>667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668</v>
      </c>
      <c r="F5" s="5" t="s">
        <v>669</v>
      </c>
      <c r="G5" s="5" t="s">
        <v>670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784000</v>
      </c>
      <c r="F7" s="8"/>
      <c r="G7" s="8"/>
    </row>
    <row r="8" ht="22.5" customHeight="1" spans="1:7">
      <c r="A8" s="9" t="s">
        <v>73</v>
      </c>
      <c r="B8" s="7"/>
      <c r="C8" s="7"/>
      <c r="D8" s="7"/>
      <c r="E8" s="8">
        <v>784000</v>
      </c>
      <c r="F8" s="8"/>
      <c r="G8" s="8"/>
    </row>
    <row r="9" ht="22.5" customHeight="1" spans="1:7">
      <c r="A9" s="7"/>
      <c r="B9" s="7" t="s">
        <v>463</v>
      </c>
      <c r="C9" s="7" t="s">
        <v>469</v>
      </c>
      <c r="D9" s="7" t="s">
        <v>671</v>
      </c>
      <c r="E9" s="8">
        <v>20000</v>
      </c>
      <c r="F9" s="8"/>
      <c r="G9" s="8"/>
    </row>
    <row r="10" ht="22.5" customHeight="1" spans="1:7">
      <c r="A10" s="7"/>
      <c r="B10" s="7" t="s">
        <v>480</v>
      </c>
      <c r="C10" s="7" t="s">
        <v>479</v>
      </c>
      <c r="D10" s="7" t="s">
        <v>671</v>
      </c>
      <c r="E10" s="8">
        <v>470000</v>
      </c>
      <c r="F10" s="8"/>
      <c r="G10" s="8"/>
    </row>
    <row r="11" ht="22.5" customHeight="1" spans="1:7">
      <c r="A11" s="7"/>
      <c r="B11" s="7" t="s">
        <v>463</v>
      </c>
      <c r="C11" s="7" t="s">
        <v>473</v>
      </c>
      <c r="D11" s="7" t="s">
        <v>671</v>
      </c>
      <c r="E11" s="8">
        <v>55000</v>
      </c>
      <c r="F11" s="8"/>
      <c r="G11" s="8"/>
    </row>
    <row r="12" ht="22.5" customHeight="1" spans="1:7">
      <c r="A12" s="7"/>
      <c r="B12" s="7" t="s">
        <v>463</v>
      </c>
      <c r="C12" s="7" t="s">
        <v>462</v>
      </c>
      <c r="D12" s="7" t="s">
        <v>671</v>
      </c>
      <c r="E12" s="8">
        <v>27000</v>
      </c>
      <c r="F12" s="8"/>
      <c r="G12" s="8"/>
    </row>
    <row r="13" ht="22.5" customHeight="1" spans="1:7">
      <c r="A13" s="7"/>
      <c r="B13" s="7" t="s">
        <v>463</v>
      </c>
      <c r="C13" s="7" t="s">
        <v>477</v>
      </c>
      <c r="D13" s="7" t="s">
        <v>671</v>
      </c>
      <c r="E13" s="8">
        <v>32000</v>
      </c>
      <c r="F13" s="8"/>
      <c r="G13" s="8"/>
    </row>
    <row r="14" ht="22.5" customHeight="1" spans="1:7">
      <c r="A14" s="7"/>
      <c r="B14" s="7" t="s">
        <v>463</v>
      </c>
      <c r="C14" s="7" t="s">
        <v>465</v>
      </c>
      <c r="D14" s="7" t="s">
        <v>671</v>
      </c>
      <c r="E14" s="8">
        <v>130000</v>
      </c>
      <c r="F14" s="8"/>
      <c r="G14" s="8"/>
    </row>
    <row r="15" ht="22.5" customHeight="1" spans="1:7">
      <c r="A15" s="7"/>
      <c r="B15" s="7" t="s">
        <v>463</v>
      </c>
      <c r="C15" s="7" t="s">
        <v>471</v>
      </c>
      <c r="D15" s="7" t="s">
        <v>671</v>
      </c>
      <c r="E15" s="8">
        <v>50000</v>
      </c>
      <c r="F15" s="8"/>
      <c r="G15" s="8"/>
    </row>
    <row r="16" ht="22.5" customHeight="1" spans="1:7">
      <c r="A16" s="10" t="s">
        <v>57</v>
      </c>
      <c r="B16" s="10"/>
      <c r="C16" s="10"/>
      <c r="D16" s="10"/>
      <c r="E16" s="8">
        <v>784000</v>
      </c>
      <c r="F16" s="8"/>
      <c r="G16" s="8"/>
    </row>
  </sheetData>
  <mergeCells count="8">
    <mergeCell ref="A2:G2"/>
    <mergeCell ref="A3:B3"/>
    <mergeCell ref="E4:G4"/>
    <mergeCell ref="A16:D16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8"/>
  <sheetViews>
    <sheetView showZeros="0" topLeftCell="A10" workbookViewId="0">
      <selection activeCell="C9" sqref="C9:C17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"单位名称："&amp;"永仁县永兴乡"</f>
        <v>单位名称：永仁县永兴乡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16974308.86</v>
      </c>
      <c r="D8" s="8">
        <v>16974308.86</v>
      </c>
      <c r="E8" s="8">
        <v>16774308.86</v>
      </c>
      <c r="F8" s="8"/>
      <c r="G8" s="8"/>
      <c r="H8" s="8"/>
      <c r="I8" s="8">
        <v>200000</v>
      </c>
      <c r="J8" s="8"/>
      <c r="K8" s="8"/>
      <c r="L8" s="8"/>
      <c r="M8" s="8"/>
      <c r="N8" s="8">
        <v>200000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73</v>
      </c>
      <c r="C9" s="8">
        <v>5310126</v>
      </c>
      <c r="D9" s="8">
        <v>5310126</v>
      </c>
      <c r="E9" s="8">
        <v>5110126</v>
      </c>
      <c r="F9" s="8"/>
      <c r="G9" s="8"/>
      <c r="H9" s="8"/>
      <c r="I9" s="8">
        <v>200000</v>
      </c>
      <c r="J9" s="8"/>
      <c r="K9" s="8"/>
      <c r="L9" s="8"/>
      <c r="M9" s="8"/>
      <c r="N9" s="8">
        <v>200000</v>
      </c>
      <c r="O9" s="8"/>
      <c r="P9" s="8"/>
      <c r="Q9" s="8"/>
      <c r="R9" s="8"/>
      <c r="S9" s="8"/>
      <c r="T9" s="8"/>
    </row>
    <row r="10" ht="31.6" customHeight="1" spans="1:20">
      <c r="A10" s="9" t="s">
        <v>74</v>
      </c>
      <c r="B10" s="9" t="s">
        <v>75</v>
      </c>
      <c r="C10" s="8">
        <v>3098502.07</v>
      </c>
      <c r="D10" s="8">
        <v>3098502.07</v>
      </c>
      <c r="E10" s="8">
        <v>3098502.07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76</v>
      </c>
      <c r="B11" s="9" t="s">
        <v>77</v>
      </c>
      <c r="C11" s="8">
        <v>493023.5</v>
      </c>
      <c r="D11" s="8">
        <v>493023.5</v>
      </c>
      <c r="E11" s="8">
        <v>493023.5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78</v>
      </c>
      <c r="B12" s="9" t="s">
        <v>79</v>
      </c>
      <c r="C12" s="8">
        <v>820113.87</v>
      </c>
      <c r="D12" s="8">
        <v>820113.87</v>
      </c>
      <c r="E12" s="8">
        <v>820113.87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80</v>
      </c>
      <c r="B13" s="9" t="s">
        <v>81</v>
      </c>
      <c r="C13" s="8">
        <v>932696.62</v>
      </c>
      <c r="D13" s="8">
        <v>932696.62</v>
      </c>
      <c r="E13" s="8">
        <v>932696.62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82</v>
      </c>
      <c r="B14" s="9" t="s">
        <v>83</v>
      </c>
      <c r="C14" s="8">
        <v>3419091.55</v>
      </c>
      <c r="D14" s="8">
        <v>3419091.55</v>
      </c>
      <c r="E14" s="8">
        <v>3419091.55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84</v>
      </c>
      <c r="B15" s="9" t="s">
        <v>85</v>
      </c>
      <c r="C15" s="8">
        <v>316161.14</v>
      </c>
      <c r="D15" s="8">
        <v>316161.14</v>
      </c>
      <c r="E15" s="8">
        <v>316161.14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86</v>
      </c>
      <c r="B16" s="9" t="s">
        <v>87</v>
      </c>
      <c r="C16" s="8">
        <v>820113.87</v>
      </c>
      <c r="D16" s="8">
        <v>820113.87</v>
      </c>
      <c r="E16" s="8">
        <v>820113.87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88</v>
      </c>
      <c r="B17" s="9" t="s">
        <v>89</v>
      </c>
      <c r="C17" s="8">
        <v>1764480.24</v>
      </c>
      <c r="D17" s="8">
        <v>1764480.24</v>
      </c>
      <c r="E17" s="8">
        <v>1764480.24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77" t="s">
        <v>57</v>
      </c>
      <c r="B18" s="77"/>
      <c r="C18" s="8">
        <v>16974308.86</v>
      </c>
      <c r="D18" s="8">
        <v>16974308.86</v>
      </c>
      <c r="E18" s="8">
        <v>16774308.86</v>
      </c>
      <c r="F18" s="8"/>
      <c r="G18" s="8"/>
      <c r="H18" s="8"/>
      <c r="I18" s="8">
        <v>200000</v>
      </c>
      <c r="J18" s="8"/>
      <c r="K18" s="8"/>
      <c r="L18" s="8"/>
      <c r="M18" s="8"/>
      <c r="N18" s="8">
        <v>200000</v>
      </c>
      <c r="O18" s="8"/>
      <c r="P18" s="8"/>
      <c r="Q18" s="8"/>
      <c r="R18" s="8"/>
      <c r="S18" s="8"/>
      <c r="T18" s="8"/>
    </row>
  </sheetData>
  <mergeCells count="21">
    <mergeCell ref="A2:T2"/>
    <mergeCell ref="A3:B3"/>
    <mergeCell ref="C3:T3"/>
    <mergeCell ref="D4:N4"/>
    <mergeCell ref="O4:T4"/>
    <mergeCell ref="I5:N5"/>
    <mergeCell ref="A18:B18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9"/>
  <sheetViews>
    <sheetView showZeros="0" topLeftCell="M1" workbookViewId="0">
      <selection activeCell="A27" sqref="A27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90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"单位名称："&amp;"永仁县永兴乡"</f>
        <v>单位名称：永仁县永兴乡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91</v>
      </c>
      <c r="B4" s="10" t="s">
        <v>92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93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94</v>
      </c>
      <c r="F5" s="10" t="s">
        <v>95</v>
      </c>
      <c r="G5" s="10"/>
      <c r="H5" s="10"/>
      <c r="I5" s="10"/>
      <c r="J5" s="10" t="s">
        <v>59</v>
      </c>
      <c r="K5" s="10" t="s">
        <v>96</v>
      </c>
      <c r="L5" s="10" t="s">
        <v>97</v>
      </c>
      <c r="M5" s="10" t="s">
        <v>98</v>
      </c>
      <c r="N5" s="10" t="s">
        <v>99</v>
      </c>
      <c r="O5" s="10" t="s">
        <v>100</v>
      </c>
    </row>
    <row r="6" ht="20.35" customHeight="1" spans="1:15">
      <c r="A6" s="72" t="s">
        <v>101</v>
      </c>
      <c r="B6" s="72" t="s">
        <v>102</v>
      </c>
      <c r="C6" s="72" t="s">
        <v>103</v>
      </c>
      <c r="D6" s="73" t="s">
        <v>104</v>
      </c>
      <c r="E6" s="73" t="s">
        <v>105</v>
      </c>
      <c r="F6" s="73" t="s">
        <v>106</v>
      </c>
      <c r="G6" s="73" t="s">
        <v>107</v>
      </c>
      <c r="H6" s="73" t="s">
        <v>108</v>
      </c>
      <c r="I6" s="73" t="s">
        <v>109</v>
      </c>
      <c r="J6" s="73" t="s">
        <v>110</v>
      </c>
      <c r="K6" s="73" t="s">
        <v>111</v>
      </c>
      <c r="L6" s="73" t="s">
        <v>112</v>
      </c>
      <c r="M6" s="73" t="s">
        <v>113</v>
      </c>
      <c r="N6" s="72" t="s">
        <v>114</v>
      </c>
      <c r="O6" s="78">
        <v>15</v>
      </c>
    </row>
    <row r="7" ht="24" customHeight="1" spans="1:15">
      <c r="A7" s="7" t="s">
        <v>115</v>
      </c>
      <c r="B7" s="74" t="s">
        <v>116</v>
      </c>
      <c r="C7" s="8">
        <v>4838134.38</v>
      </c>
      <c r="D7" s="8">
        <v>4638134.38</v>
      </c>
      <c r="E7" s="8">
        <v>4324134.38</v>
      </c>
      <c r="F7" s="8">
        <v>314000</v>
      </c>
      <c r="G7" s="8"/>
      <c r="H7" s="8"/>
      <c r="I7" s="8"/>
      <c r="J7" s="8">
        <v>200000</v>
      </c>
      <c r="K7" s="8"/>
      <c r="L7" s="8"/>
      <c r="M7" s="8"/>
      <c r="N7" s="8"/>
      <c r="O7" s="8">
        <v>200000</v>
      </c>
    </row>
    <row r="8" ht="24" customHeight="1" spans="1:15">
      <c r="A8" s="9" t="s">
        <v>117</v>
      </c>
      <c r="B8" s="75" t="s">
        <v>118</v>
      </c>
      <c r="C8" s="8">
        <v>1892159.85</v>
      </c>
      <c r="D8" s="8">
        <v>1692159.85</v>
      </c>
      <c r="E8" s="8">
        <v>1398159.85</v>
      </c>
      <c r="F8" s="8">
        <v>294000</v>
      </c>
      <c r="G8" s="8"/>
      <c r="H8" s="8"/>
      <c r="I8" s="8"/>
      <c r="J8" s="8">
        <v>200000</v>
      </c>
      <c r="K8" s="8"/>
      <c r="L8" s="8"/>
      <c r="M8" s="8"/>
      <c r="N8" s="8"/>
      <c r="O8" s="8">
        <v>200000</v>
      </c>
    </row>
    <row r="9" ht="24" customHeight="1" spans="1:15">
      <c r="A9" s="60" t="s">
        <v>119</v>
      </c>
      <c r="B9" s="76" t="s">
        <v>120</v>
      </c>
      <c r="C9" s="8">
        <v>1783159.85</v>
      </c>
      <c r="D9" s="8">
        <v>1583159.85</v>
      </c>
      <c r="E9" s="8">
        <v>1398159.85</v>
      </c>
      <c r="F9" s="8">
        <v>185000</v>
      </c>
      <c r="G9" s="8"/>
      <c r="H9" s="8"/>
      <c r="I9" s="8"/>
      <c r="J9" s="8">
        <v>200000</v>
      </c>
      <c r="K9" s="8"/>
      <c r="L9" s="8"/>
      <c r="M9" s="8"/>
      <c r="N9" s="8"/>
      <c r="O9" s="8">
        <v>200000</v>
      </c>
    </row>
    <row r="10" ht="24" customHeight="1" spans="1:15">
      <c r="A10" s="60" t="s">
        <v>121</v>
      </c>
      <c r="B10" s="76" t="s">
        <v>122</v>
      </c>
      <c r="C10" s="8">
        <v>109000</v>
      </c>
      <c r="D10" s="8">
        <v>109000</v>
      </c>
      <c r="E10" s="8"/>
      <c r="F10" s="8">
        <v>109000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9" t="s">
        <v>123</v>
      </c>
      <c r="B11" s="75" t="s">
        <v>124</v>
      </c>
      <c r="C11" s="8">
        <v>20000</v>
      </c>
      <c r="D11" s="8">
        <v>20000</v>
      </c>
      <c r="E11" s="8"/>
      <c r="F11" s="8">
        <v>20000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0" t="s">
        <v>125</v>
      </c>
      <c r="B12" s="76" t="s">
        <v>126</v>
      </c>
      <c r="C12" s="8">
        <v>20000</v>
      </c>
      <c r="D12" s="8">
        <v>20000</v>
      </c>
      <c r="E12" s="8"/>
      <c r="F12" s="8">
        <v>20000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9" t="s">
        <v>127</v>
      </c>
      <c r="B13" s="75" t="s">
        <v>128</v>
      </c>
      <c r="C13" s="8">
        <v>2925974.53</v>
      </c>
      <c r="D13" s="8">
        <v>2925974.53</v>
      </c>
      <c r="E13" s="8">
        <v>2925974.53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129</v>
      </c>
      <c r="B14" s="76" t="s">
        <v>120</v>
      </c>
      <c r="C14" s="8">
        <v>2925974.53</v>
      </c>
      <c r="D14" s="8">
        <v>2925974.53</v>
      </c>
      <c r="E14" s="8">
        <v>2925974.53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130</v>
      </c>
      <c r="B15" s="74" t="s">
        <v>131</v>
      </c>
      <c r="C15" s="8">
        <v>2726713.06</v>
      </c>
      <c r="D15" s="8">
        <v>2726713.06</v>
      </c>
      <c r="E15" s="8">
        <v>2726713.06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9" t="s">
        <v>132</v>
      </c>
      <c r="B16" s="75" t="s">
        <v>133</v>
      </c>
      <c r="C16" s="8">
        <v>1370378.44</v>
      </c>
      <c r="D16" s="8">
        <v>1370378.44</v>
      </c>
      <c r="E16" s="8">
        <v>1370378.44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0" t="s">
        <v>134</v>
      </c>
      <c r="B17" s="76" t="s">
        <v>120</v>
      </c>
      <c r="C17" s="8">
        <v>1370378.44</v>
      </c>
      <c r="D17" s="8">
        <v>1370378.44</v>
      </c>
      <c r="E17" s="8">
        <v>1370378.44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9" t="s">
        <v>135</v>
      </c>
      <c r="B18" s="75" t="s">
        <v>136</v>
      </c>
      <c r="C18" s="8">
        <v>1271584.62</v>
      </c>
      <c r="D18" s="8">
        <v>1271584.62</v>
      </c>
      <c r="E18" s="8">
        <v>1271584.62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137</v>
      </c>
      <c r="B19" s="76" t="s">
        <v>138</v>
      </c>
      <c r="C19" s="8">
        <v>152040</v>
      </c>
      <c r="D19" s="8">
        <v>152040</v>
      </c>
      <c r="E19" s="8">
        <v>152040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0" t="s">
        <v>139</v>
      </c>
      <c r="B20" s="76" t="s">
        <v>140</v>
      </c>
      <c r="C20" s="8">
        <v>43440</v>
      </c>
      <c r="D20" s="8">
        <v>43440</v>
      </c>
      <c r="E20" s="8">
        <v>43440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0" t="s">
        <v>141</v>
      </c>
      <c r="B21" s="76" t="s">
        <v>142</v>
      </c>
      <c r="C21" s="8">
        <v>1076104.62</v>
      </c>
      <c r="D21" s="8">
        <v>1076104.62</v>
      </c>
      <c r="E21" s="8">
        <v>1076104.62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9" t="s">
        <v>143</v>
      </c>
      <c r="B22" s="75" t="s">
        <v>144</v>
      </c>
      <c r="C22" s="8">
        <v>84750</v>
      </c>
      <c r="D22" s="8">
        <v>84750</v>
      </c>
      <c r="E22" s="8">
        <v>84750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145</v>
      </c>
      <c r="B23" s="76" t="s">
        <v>146</v>
      </c>
      <c r="C23" s="8">
        <v>54180</v>
      </c>
      <c r="D23" s="8">
        <v>54180</v>
      </c>
      <c r="E23" s="8">
        <v>54180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0" t="s">
        <v>147</v>
      </c>
      <c r="B24" s="76" t="s">
        <v>148</v>
      </c>
      <c r="C24" s="8">
        <v>30570</v>
      </c>
      <c r="D24" s="8">
        <v>30570</v>
      </c>
      <c r="E24" s="8">
        <v>30570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7" t="s">
        <v>149</v>
      </c>
      <c r="B25" s="74" t="s">
        <v>150</v>
      </c>
      <c r="C25" s="8">
        <v>622512</v>
      </c>
      <c r="D25" s="8">
        <v>622512</v>
      </c>
      <c r="E25" s="8">
        <v>622512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9" t="s">
        <v>151</v>
      </c>
      <c r="B26" s="75" t="s">
        <v>152</v>
      </c>
      <c r="C26" s="8">
        <v>622512</v>
      </c>
      <c r="D26" s="8">
        <v>622512</v>
      </c>
      <c r="E26" s="8">
        <v>622512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60" t="s">
        <v>153</v>
      </c>
      <c r="B27" s="76" t="s">
        <v>154</v>
      </c>
      <c r="C27" s="8">
        <v>149917.29</v>
      </c>
      <c r="D27" s="8">
        <v>149917.29</v>
      </c>
      <c r="E27" s="8">
        <v>149917.29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60" t="s">
        <v>155</v>
      </c>
      <c r="B28" s="76" t="s">
        <v>156</v>
      </c>
      <c r="C28" s="8">
        <v>210600.62</v>
      </c>
      <c r="D28" s="8">
        <v>210600.62</v>
      </c>
      <c r="E28" s="8">
        <v>210600.62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60" t="s">
        <v>157</v>
      </c>
      <c r="B29" s="76" t="s">
        <v>158</v>
      </c>
      <c r="C29" s="8">
        <v>238754.09</v>
      </c>
      <c r="D29" s="8">
        <v>238754.09</v>
      </c>
      <c r="E29" s="8">
        <v>238754.09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60" t="s">
        <v>159</v>
      </c>
      <c r="B30" s="76" t="s">
        <v>160</v>
      </c>
      <c r="C30" s="8">
        <v>23240</v>
      </c>
      <c r="D30" s="8">
        <v>23240</v>
      </c>
      <c r="E30" s="8">
        <v>23240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7" t="s">
        <v>161</v>
      </c>
      <c r="B31" s="74" t="s">
        <v>162</v>
      </c>
      <c r="C31" s="8">
        <v>8048702.94</v>
      </c>
      <c r="D31" s="8">
        <v>8048702.94</v>
      </c>
      <c r="E31" s="8">
        <v>7578702.94</v>
      </c>
      <c r="F31" s="8">
        <v>470000</v>
      </c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9" t="s">
        <v>163</v>
      </c>
      <c r="B32" s="75" t="s">
        <v>164</v>
      </c>
      <c r="C32" s="8">
        <v>3337326.94</v>
      </c>
      <c r="D32" s="8">
        <v>3337326.94</v>
      </c>
      <c r="E32" s="8">
        <v>3337326.94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60" t="s">
        <v>165</v>
      </c>
      <c r="B33" s="76" t="s">
        <v>166</v>
      </c>
      <c r="C33" s="8">
        <v>3337326.94</v>
      </c>
      <c r="D33" s="8">
        <v>3337326.94</v>
      </c>
      <c r="E33" s="8">
        <v>3337326.94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9" t="s">
        <v>167</v>
      </c>
      <c r="B34" s="75" t="s">
        <v>168</v>
      </c>
      <c r="C34" s="8">
        <v>4711376</v>
      </c>
      <c r="D34" s="8">
        <v>4711376</v>
      </c>
      <c r="E34" s="8">
        <v>4241376</v>
      </c>
      <c r="F34" s="8">
        <v>470000</v>
      </c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60" t="s">
        <v>169</v>
      </c>
      <c r="B35" s="76" t="s">
        <v>170</v>
      </c>
      <c r="C35" s="8">
        <v>4711376</v>
      </c>
      <c r="D35" s="8">
        <v>4711376</v>
      </c>
      <c r="E35" s="8">
        <v>4241376</v>
      </c>
      <c r="F35" s="8">
        <v>470000</v>
      </c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7" t="s">
        <v>171</v>
      </c>
      <c r="B36" s="74" t="s">
        <v>172</v>
      </c>
      <c r="C36" s="8">
        <v>738246.48</v>
      </c>
      <c r="D36" s="8">
        <v>738246.48</v>
      </c>
      <c r="E36" s="8">
        <v>738246.48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9" t="s">
        <v>173</v>
      </c>
      <c r="B37" s="75" t="s">
        <v>174</v>
      </c>
      <c r="C37" s="8">
        <v>738246.48</v>
      </c>
      <c r="D37" s="8">
        <v>738246.48</v>
      </c>
      <c r="E37" s="8">
        <v>738246.48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60" t="s">
        <v>175</v>
      </c>
      <c r="B38" s="76" t="s">
        <v>176</v>
      </c>
      <c r="C38" s="8">
        <v>738246.48</v>
      </c>
      <c r="D38" s="8">
        <v>738246.48</v>
      </c>
      <c r="E38" s="8">
        <v>738246.48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9.35" customHeight="1" spans="1:15">
      <c r="A39" s="77" t="s">
        <v>57</v>
      </c>
      <c r="B39" s="77"/>
      <c r="C39" s="8">
        <v>16974308.86</v>
      </c>
      <c r="D39" s="8">
        <v>16774308.86</v>
      </c>
      <c r="E39" s="8">
        <v>15990308.86</v>
      </c>
      <c r="F39" s="8">
        <v>784000</v>
      </c>
      <c r="G39" s="8"/>
      <c r="H39" s="8"/>
      <c r="I39" s="8"/>
      <c r="J39" s="8">
        <v>200000</v>
      </c>
      <c r="K39" s="8"/>
      <c r="L39" s="8"/>
      <c r="M39" s="8"/>
      <c r="N39" s="8"/>
      <c r="O39" s="8">
        <v>200000</v>
      </c>
    </row>
  </sheetData>
  <mergeCells count="12">
    <mergeCell ref="A2:O2"/>
    <mergeCell ref="A3:B3"/>
    <mergeCell ref="C3:O3"/>
    <mergeCell ref="D4:F4"/>
    <mergeCell ref="J4:O4"/>
    <mergeCell ref="A39:B3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27" sqref="A27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177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"单位名称："&amp;"永仁县永兴乡"</f>
        <v>单位名称：永仁县永兴乡</v>
      </c>
      <c r="B3" s="4"/>
      <c r="C3" s="61"/>
      <c r="D3" s="2" t="s">
        <v>54</v>
      </c>
    </row>
    <row r="4" customHeight="1" spans="1:4">
      <c r="A4" s="62" t="s">
        <v>178</v>
      </c>
      <c r="B4" s="62"/>
      <c r="C4" s="62" t="s">
        <v>179</v>
      </c>
      <c r="D4" s="62"/>
    </row>
    <row r="5" ht="42" customHeight="1" spans="1:4">
      <c r="A5" s="62" t="s">
        <v>5</v>
      </c>
      <c r="B5" s="62" t="str">
        <f t="shared" ref="B5:D5" si="0">"2025"&amp;"年预算数"</f>
        <v>2025年预算数</v>
      </c>
      <c r="C5" s="5" t="s">
        <v>180</v>
      </c>
      <c r="D5" s="62" t="str">
        <f t="shared" si="0"/>
        <v>2025年预算数</v>
      </c>
    </row>
    <row r="6" ht="24.1" customHeight="1" spans="1:4">
      <c r="A6" s="63" t="s">
        <v>181</v>
      </c>
      <c r="B6" s="8">
        <v>16774308.86</v>
      </c>
      <c r="C6" s="64" t="s">
        <v>182</v>
      </c>
      <c r="D6" s="8">
        <v>16774308.86</v>
      </c>
    </row>
    <row r="7" ht="24.1" customHeight="1" spans="1:4">
      <c r="A7" s="63" t="s">
        <v>183</v>
      </c>
      <c r="B7" s="8">
        <v>16774308.86</v>
      </c>
      <c r="C7" s="64" t="s">
        <v>184</v>
      </c>
      <c r="D7" s="8">
        <v>4638134.38</v>
      </c>
    </row>
    <row r="8" ht="24.1" customHeight="1" spans="1:4">
      <c r="A8" s="63" t="s">
        <v>185</v>
      </c>
      <c r="B8" s="8"/>
      <c r="C8" s="64" t="s">
        <v>186</v>
      </c>
      <c r="D8" s="8"/>
    </row>
    <row r="9" ht="24.1" customHeight="1" spans="1:4">
      <c r="A9" s="63" t="s">
        <v>187</v>
      </c>
      <c r="B9" s="8"/>
      <c r="C9" s="64" t="s">
        <v>188</v>
      </c>
      <c r="D9" s="8"/>
    </row>
    <row r="10" ht="24.1" customHeight="1" spans="1:4">
      <c r="A10" s="63" t="s">
        <v>189</v>
      </c>
      <c r="B10" s="8"/>
      <c r="C10" s="64" t="s">
        <v>190</v>
      </c>
      <c r="D10" s="8"/>
    </row>
    <row r="11" ht="24.1" customHeight="1" spans="1:4">
      <c r="A11" s="63" t="s">
        <v>183</v>
      </c>
      <c r="B11" s="8"/>
      <c r="C11" s="64" t="s">
        <v>191</v>
      </c>
      <c r="D11" s="8"/>
    </row>
    <row r="12" ht="24.1" customHeight="1" spans="1:4">
      <c r="A12" s="65" t="s">
        <v>185</v>
      </c>
      <c r="B12" s="8"/>
      <c r="C12" s="66" t="s">
        <v>192</v>
      </c>
      <c r="D12" s="8"/>
    </row>
    <row r="13" ht="24.1" customHeight="1" spans="1:4">
      <c r="A13" s="65" t="s">
        <v>187</v>
      </c>
      <c r="B13" s="8"/>
      <c r="C13" s="66" t="s">
        <v>193</v>
      </c>
      <c r="D13" s="8"/>
    </row>
    <row r="14" ht="24.1" customHeight="1" spans="1:4">
      <c r="A14" s="67"/>
      <c r="B14" s="8"/>
      <c r="C14" s="66" t="s">
        <v>194</v>
      </c>
      <c r="D14" s="8">
        <v>2726713.06</v>
      </c>
    </row>
    <row r="15" ht="24.1" customHeight="1" spans="1:4">
      <c r="A15" s="67"/>
      <c r="B15" s="8"/>
      <c r="C15" s="66" t="s">
        <v>195</v>
      </c>
      <c r="D15" s="8"/>
    </row>
    <row r="16" ht="24.1" customHeight="1" spans="1:4">
      <c r="A16" s="67"/>
      <c r="B16" s="8"/>
      <c r="C16" s="66" t="s">
        <v>196</v>
      </c>
      <c r="D16" s="8">
        <v>622512</v>
      </c>
    </row>
    <row r="17" ht="24.1" customHeight="1" spans="1:4">
      <c r="A17" s="67"/>
      <c r="B17" s="8"/>
      <c r="C17" s="66" t="s">
        <v>197</v>
      </c>
      <c r="D17" s="8"/>
    </row>
    <row r="18" ht="24.1" customHeight="1" spans="1:4">
      <c r="A18" s="67"/>
      <c r="B18" s="8"/>
      <c r="C18" s="66" t="s">
        <v>198</v>
      </c>
      <c r="D18" s="8"/>
    </row>
    <row r="19" ht="24.1" customHeight="1" spans="1:4">
      <c r="A19" s="67"/>
      <c r="B19" s="8"/>
      <c r="C19" s="66" t="s">
        <v>199</v>
      </c>
      <c r="D19" s="8">
        <v>8048702.94</v>
      </c>
    </row>
    <row r="20" ht="24.1" customHeight="1" spans="1:4">
      <c r="A20" s="67"/>
      <c r="B20" s="8"/>
      <c r="C20" s="66" t="s">
        <v>200</v>
      </c>
      <c r="D20" s="8"/>
    </row>
    <row r="21" ht="24.1" customHeight="1" spans="1:4">
      <c r="A21" s="67"/>
      <c r="B21" s="8"/>
      <c r="C21" s="66" t="s">
        <v>201</v>
      </c>
      <c r="D21" s="8"/>
    </row>
    <row r="22" ht="24.1" customHeight="1" spans="1:4">
      <c r="A22" s="67"/>
      <c r="B22" s="8"/>
      <c r="C22" s="66" t="s">
        <v>202</v>
      </c>
      <c r="D22" s="8"/>
    </row>
    <row r="23" ht="24.1" customHeight="1" spans="1:4">
      <c r="A23" s="67"/>
      <c r="B23" s="8"/>
      <c r="C23" s="66" t="s">
        <v>203</v>
      </c>
      <c r="D23" s="8"/>
    </row>
    <row r="24" ht="24.1" customHeight="1" spans="1:4">
      <c r="A24" s="67"/>
      <c r="B24" s="8"/>
      <c r="C24" s="66" t="s">
        <v>204</v>
      </c>
      <c r="D24" s="8"/>
    </row>
    <row r="25" ht="24.1" customHeight="1" spans="1:4">
      <c r="A25" s="67"/>
      <c r="B25" s="8"/>
      <c r="C25" s="66" t="s">
        <v>205</v>
      </c>
      <c r="D25" s="8"/>
    </row>
    <row r="26" ht="24.1" customHeight="1" spans="1:4">
      <c r="A26" s="67"/>
      <c r="B26" s="8"/>
      <c r="C26" s="66" t="s">
        <v>206</v>
      </c>
      <c r="D26" s="8">
        <v>738246.48</v>
      </c>
    </row>
    <row r="27" ht="24.1" customHeight="1" spans="1:4">
      <c r="A27" s="67"/>
      <c r="B27" s="8"/>
      <c r="C27" s="66" t="s">
        <v>207</v>
      </c>
      <c r="D27" s="8"/>
    </row>
    <row r="28" ht="24.1" customHeight="1" spans="1:4">
      <c r="A28" s="67"/>
      <c r="B28" s="8"/>
      <c r="C28" s="66" t="s">
        <v>208</v>
      </c>
      <c r="D28" s="8"/>
    </row>
    <row r="29" ht="24.1" customHeight="1" spans="1:4">
      <c r="A29" s="67"/>
      <c r="B29" s="8"/>
      <c r="C29" s="66" t="s">
        <v>209</v>
      </c>
      <c r="D29" s="8"/>
    </row>
    <row r="30" ht="24.1" customHeight="1" spans="1:4">
      <c r="A30" s="67"/>
      <c r="B30" s="8"/>
      <c r="C30" s="66" t="s">
        <v>210</v>
      </c>
      <c r="D30" s="8"/>
    </row>
    <row r="31" ht="24.1" customHeight="1" spans="1:4">
      <c r="A31" s="67"/>
      <c r="B31" s="8"/>
      <c r="C31" s="65" t="s">
        <v>211</v>
      </c>
      <c r="D31" s="8"/>
    </row>
    <row r="32" ht="24.1" customHeight="1" spans="1:4">
      <c r="A32" s="67"/>
      <c r="B32" s="8"/>
      <c r="C32" s="65" t="s">
        <v>212</v>
      </c>
      <c r="D32" s="8"/>
    </row>
    <row r="33" ht="24.1" customHeight="1" spans="1:4">
      <c r="A33" s="67"/>
      <c r="B33" s="8"/>
      <c r="C33" s="68" t="s">
        <v>213</v>
      </c>
      <c r="D33" s="8"/>
    </row>
    <row r="34" ht="24" customHeight="1" spans="1:4">
      <c r="A34" s="69"/>
      <c r="B34" s="8"/>
      <c r="C34" s="70" t="s">
        <v>214</v>
      </c>
      <c r="D34" s="8"/>
    </row>
    <row r="35" ht="24" customHeight="1" spans="1:4">
      <c r="A35" s="69"/>
      <c r="B35" s="8"/>
      <c r="C35" s="70" t="s">
        <v>215</v>
      </c>
      <c r="D35" s="8"/>
    </row>
    <row r="36" ht="24" customHeight="1" spans="1:4">
      <c r="A36" s="69"/>
      <c r="B36" s="8"/>
      <c r="C36" s="70" t="s">
        <v>216</v>
      </c>
      <c r="D36" s="8"/>
    </row>
    <row r="37" ht="24" customHeight="1" spans="1:4">
      <c r="A37" s="69"/>
      <c r="B37" s="8"/>
      <c r="C37" s="68" t="s">
        <v>217</v>
      </c>
      <c r="D37" s="71"/>
    </row>
    <row r="38" ht="24.1" customHeight="1" spans="1:4">
      <c r="A38" s="69" t="s">
        <v>51</v>
      </c>
      <c r="B38" s="8">
        <v>16774308.86</v>
      </c>
      <c r="C38" s="69" t="s">
        <v>218</v>
      </c>
      <c r="D38" s="8">
        <v>16774308.86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9"/>
  <sheetViews>
    <sheetView showZeros="0" workbookViewId="0">
      <selection activeCell="F39" sqref="F3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219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"单位名称："&amp;"永仁县永兴乡"</f>
        <v>单位名称：永仁县永兴乡</v>
      </c>
      <c r="B3" s="20"/>
      <c r="C3" s="20"/>
      <c r="D3" s="20"/>
      <c r="E3" s="20"/>
      <c r="F3" s="59"/>
      <c r="G3" s="24" t="s">
        <v>2</v>
      </c>
    </row>
    <row r="4" ht="18.85" customHeight="1" spans="1:7">
      <c r="A4" s="10" t="s">
        <v>220</v>
      </c>
      <c r="B4" s="10"/>
      <c r="C4" s="10" t="s">
        <v>57</v>
      </c>
      <c r="D4" s="10" t="s">
        <v>94</v>
      </c>
      <c r="E4" s="10"/>
      <c r="F4" s="10"/>
      <c r="G4" s="10" t="s">
        <v>95</v>
      </c>
    </row>
    <row r="5" ht="18.85" customHeight="1" spans="1:7">
      <c r="A5" s="10" t="s">
        <v>91</v>
      </c>
      <c r="B5" s="10" t="s">
        <v>92</v>
      </c>
      <c r="C5" s="10"/>
      <c r="D5" s="10" t="s">
        <v>59</v>
      </c>
      <c r="E5" s="10" t="s">
        <v>221</v>
      </c>
      <c r="F5" s="10" t="s">
        <v>222</v>
      </c>
      <c r="G5" s="10"/>
    </row>
    <row r="6" ht="18.85" customHeight="1" spans="1:7">
      <c r="A6" s="10" t="s">
        <v>101</v>
      </c>
      <c r="B6" s="10">
        <v>2</v>
      </c>
      <c r="C6" s="10" t="s">
        <v>103</v>
      </c>
      <c r="D6" s="10" t="s">
        <v>104</v>
      </c>
      <c r="E6" s="10" t="s">
        <v>105</v>
      </c>
      <c r="F6" s="10" t="s">
        <v>106</v>
      </c>
      <c r="G6" s="10" t="s">
        <v>107</v>
      </c>
    </row>
    <row r="7" ht="18.85" customHeight="1" spans="1:7">
      <c r="A7" s="7" t="s">
        <v>115</v>
      </c>
      <c r="B7" s="7" t="s">
        <v>116</v>
      </c>
      <c r="C7" s="8">
        <v>4638134.38</v>
      </c>
      <c r="D7" s="8">
        <v>4324134.38</v>
      </c>
      <c r="E7" s="8">
        <v>3611101.06</v>
      </c>
      <c r="F7" s="8">
        <v>713033.32</v>
      </c>
      <c r="G7" s="8">
        <v>314000</v>
      </c>
    </row>
    <row r="8" ht="18.85" customHeight="1" spans="1:7">
      <c r="A8" s="9" t="s">
        <v>117</v>
      </c>
      <c r="B8" s="9" t="s">
        <v>118</v>
      </c>
      <c r="C8" s="8">
        <v>1692159.85</v>
      </c>
      <c r="D8" s="8">
        <v>1398159.85</v>
      </c>
      <c r="E8" s="8">
        <v>1188385.19</v>
      </c>
      <c r="F8" s="8">
        <v>209774.66</v>
      </c>
      <c r="G8" s="8">
        <v>294000</v>
      </c>
    </row>
    <row r="9" ht="18.85" customHeight="1" spans="1:7">
      <c r="A9" s="60" t="s">
        <v>119</v>
      </c>
      <c r="B9" s="60" t="s">
        <v>120</v>
      </c>
      <c r="C9" s="8">
        <v>1583159.85</v>
      </c>
      <c r="D9" s="8">
        <v>1398159.85</v>
      </c>
      <c r="E9" s="8">
        <v>1188385.19</v>
      </c>
      <c r="F9" s="8">
        <v>209774.66</v>
      </c>
      <c r="G9" s="8">
        <v>185000</v>
      </c>
    </row>
    <row r="10" ht="18.85" customHeight="1" spans="1:7">
      <c r="A10" s="60" t="s">
        <v>121</v>
      </c>
      <c r="B10" s="60" t="s">
        <v>122</v>
      </c>
      <c r="C10" s="8">
        <v>109000</v>
      </c>
      <c r="D10" s="8"/>
      <c r="E10" s="8"/>
      <c r="F10" s="8"/>
      <c r="G10" s="8">
        <v>109000</v>
      </c>
    </row>
    <row r="11" ht="18.85" customHeight="1" spans="1:7">
      <c r="A11" s="9" t="s">
        <v>123</v>
      </c>
      <c r="B11" s="9" t="s">
        <v>124</v>
      </c>
      <c r="C11" s="8">
        <v>20000</v>
      </c>
      <c r="D11" s="8"/>
      <c r="E11" s="8"/>
      <c r="F11" s="8"/>
      <c r="G11" s="8">
        <v>20000</v>
      </c>
    </row>
    <row r="12" ht="18.85" customHeight="1" spans="1:7">
      <c r="A12" s="60" t="s">
        <v>125</v>
      </c>
      <c r="B12" s="60" t="s">
        <v>126</v>
      </c>
      <c r="C12" s="8">
        <v>20000</v>
      </c>
      <c r="D12" s="8"/>
      <c r="E12" s="8"/>
      <c r="F12" s="8"/>
      <c r="G12" s="8">
        <v>20000</v>
      </c>
    </row>
    <row r="13" ht="18.85" customHeight="1" spans="1:7">
      <c r="A13" s="9" t="s">
        <v>127</v>
      </c>
      <c r="B13" s="9" t="s">
        <v>128</v>
      </c>
      <c r="C13" s="8">
        <v>2925974.53</v>
      </c>
      <c r="D13" s="8">
        <v>2925974.53</v>
      </c>
      <c r="E13" s="8">
        <v>2422715.87</v>
      </c>
      <c r="F13" s="8">
        <v>503258.66</v>
      </c>
      <c r="G13" s="8"/>
    </row>
    <row r="14" ht="18.85" customHeight="1" spans="1:7">
      <c r="A14" s="60" t="s">
        <v>129</v>
      </c>
      <c r="B14" s="60" t="s">
        <v>120</v>
      </c>
      <c r="C14" s="8">
        <v>2925974.53</v>
      </c>
      <c r="D14" s="8">
        <v>2925974.53</v>
      </c>
      <c r="E14" s="8">
        <v>2422715.87</v>
      </c>
      <c r="F14" s="8">
        <v>503258.66</v>
      </c>
      <c r="G14" s="8"/>
    </row>
    <row r="15" ht="18.85" customHeight="1" spans="1:7">
      <c r="A15" s="7" t="s">
        <v>130</v>
      </c>
      <c r="B15" s="7" t="s">
        <v>131</v>
      </c>
      <c r="C15" s="8">
        <v>2726713.06</v>
      </c>
      <c r="D15" s="8">
        <v>2726713.06</v>
      </c>
      <c r="E15" s="8">
        <v>2576373.38</v>
      </c>
      <c r="F15" s="8">
        <v>150339.68</v>
      </c>
      <c r="G15" s="8"/>
    </row>
    <row r="16" ht="18.85" customHeight="1" spans="1:7">
      <c r="A16" s="9" t="s">
        <v>132</v>
      </c>
      <c r="B16" s="9" t="s">
        <v>133</v>
      </c>
      <c r="C16" s="8">
        <v>1370378.44</v>
      </c>
      <c r="D16" s="8">
        <v>1370378.44</v>
      </c>
      <c r="E16" s="8">
        <v>1225438.76</v>
      </c>
      <c r="F16" s="8">
        <v>144939.68</v>
      </c>
      <c r="G16" s="8"/>
    </row>
    <row r="17" ht="18.85" customHeight="1" spans="1:7">
      <c r="A17" s="60" t="s">
        <v>134</v>
      </c>
      <c r="B17" s="60" t="s">
        <v>120</v>
      </c>
      <c r="C17" s="8">
        <v>1370378.44</v>
      </c>
      <c r="D17" s="8">
        <v>1370378.44</v>
      </c>
      <c r="E17" s="8">
        <v>1225438.76</v>
      </c>
      <c r="F17" s="8">
        <v>144939.68</v>
      </c>
      <c r="G17" s="8"/>
    </row>
    <row r="18" ht="18.85" customHeight="1" spans="1:7">
      <c r="A18" s="9" t="s">
        <v>135</v>
      </c>
      <c r="B18" s="9" t="s">
        <v>136</v>
      </c>
      <c r="C18" s="8">
        <v>1271584.62</v>
      </c>
      <c r="D18" s="8">
        <v>1271584.62</v>
      </c>
      <c r="E18" s="8">
        <v>1266184.62</v>
      </c>
      <c r="F18" s="8">
        <v>5400</v>
      </c>
      <c r="G18" s="8"/>
    </row>
    <row r="19" ht="18.85" customHeight="1" spans="1:7">
      <c r="A19" s="60" t="s">
        <v>137</v>
      </c>
      <c r="B19" s="60" t="s">
        <v>138</v>
      </c>
      <c r="C19" s="8">
        <v>152040</v>
      </c>
      <c r="D19" s="8">
        <v>152040</v>
      </c>
      <c r="E19" s="8">
        <v>147840</v>
      </c>
      <c r="F19" s="8">
        <v>4200</v>
      </c>
      <c r="G19" s="8"/>
    </row>
    <row r="20" ht="18.85" customHeight="1" spans="1:7">
      <c r="A20" s="60" t="s">
        <v>139</v>
      </c>
      <c r="B20" s="60" t="s">
        <v>140</v>
      </c>
      <c r="C20" s="8">
        <v>43440</v>
      </c>
      <c r="D20" s="8">
        <v>43440</v>
      </c>
      <c r="E20" s="8">
        <v>42240</v>
      </c>
      <c r="F20" s="8">
        <v>1200</v>
      </c>
      <c r="G20" s="8"/>
    </row>
    <row r="21" ht="18.85" customHeight="1" spans="1:7">
      <c r="A21" s="60" t="s">
        <v>141</v>
      </c>
      <c r="B21" s="60" t="s">
        <v>142</v>
      </c>
      <c r="C21" s="8">
        <v>1076104.62</v>
      </c>
      <c r="D21" s="8">
        <v>1076104.62</v>
      </c>
      <c r="E21" s="8">
        <v>1076104.62</v>
      </c>
      <c r="F21" s="8"/>
      <c r="G21" s="8"/>
    </row>
    <row r="22" ht="18.85" customHeight="1" spans="1:7">
      <c r="A22" s="9" t="s">
        <v>143</v>
      </c>
      <c r="B22" s="9" t="s">
        <v>144</v>
      </c>
      <c r="C22" s="8">
        <v>84750</v>
      </c>
      <c r="D22" s="8">
        <v>84750</v>
      </c>
      <c r="E22" s="8">
        <v>84750</v>
      </c>
      <c r="F22" s="8"/>
      <c r="G22" s="8"/>
    </row>
    <row r="23" ht="18.85" customHeight="1" spans="1:7">
      <c r="A23" s="60" t="s">
        <v>145</v>
      </c>
      <c r="B23" s="60" t="s">
        <v>146</v>
      </c>
      <c r="C23" s="8">
        <v>54180</v>
      </c>
      <c r="D23" s="8">
        <v>54180</v>
      </c>
      <c r="E23" s="8">
        <v>54180</v>
      </c>
      <c r="F23" s="8"/>
      <c r="G23" s="8"/>
    </row>
    <row r="24" ht="18.85" customHeight="1" spans="1:7">
      <c r="A24" s="60" t="s">
        <v>147</v>
      </c>
      <c r="B24" s="60" t="s">
        <v>148</v>
      </c>
      <c r="C24" s="8">
        <v>30570</v>
      </c>
      <c r="D24" s="8">
        <v>30570</v>
      </c>
      <c r="E24" s="8">
        <v>30570</v>
      </c>
      <c r="F24" s="8"/>
      <c r="G24" s="8"/>
    </row>
    <row r="25" ht="18.85" customHeight="1" spans="1:7">
      <c r="A25" s="7" t="s">
        <v>149</v>
      </c>
      <c r="B25" s="7" t="s">
        <v>150</v>
      </c>
      <c r="C25" s="8">
        <v>622512</v>
      </c>
      <c r="D25" s="8">
        <v>622512</v>
      </c>
      <c r="E25" s="8">
        <v>622512</v>
      </c>
      <c r="F25" s="8"/>
      <c r="G25" s="8"/>
    </row>
    <row r="26" ht="18.85" customHeight="1" spans="1:7">
      <c r="A26" s="9" t="s">
        <v>151</v>
      </c>
      <c r="B26" s="9" t="s">
        <v>152</v>
      </c>
      <c r="C26" s="8">
        <v>622512</v>
      </c>
      <c r="D26" s="8">
        <v>622512</v>
      </c>
      <c r="E26" s="8">
        <v>622512</v>
      </c>
      <c r="F26" s="8"/>
      <c r="G26" s="8"/>
    </row>
    <row r="27" ht="18.85" customHeight="1" spans="1:7">
      <c r="A27" s="60" t="s">
        <v>153</v>
      </c>
      <c r="B27" s="60" t="s">
        <v>154</v>
      </c>
      <c r="C27" s="8">
        <v>149917.29</v>
      </c>
      <c r="D27" s="8">
        <v>149917.29</v>
      </c>
      <c r="E27" s="8">
        <v>149917.29</v>
      </c>
      <c r="F27" s="8"/>
      <c r="G27" s="8"/>
    </row>
    <row r="28" ht="18.85" customHeight="1" spans="1:7">
      <c r="A28" s="60" t="s">
        <v>155</v>
      </c>
      <c r="B28" s="60" t="s">
        <v>156</v>
      </c>
      <c r="C28" s="8">
        <v>210600.62</v>
      </c>
      <c r="D28" s="8">
        <v>210600.62</v>
      </c>
      <c r="E28" s="8">
        <v>210600.62</v>
      </c>
      <c r="F28" s="8"/>
      <c r="G28" s="8"/>
    </row>
    <row r="29" ht="18.85" customHeight="1" spans="1:7">
      <c r="A29" s="60" t="s">
        <v>157</v>
      </c>
      <c r="B29" s="60" t="s">
        <v>158</v>
      </c>
      <c r="C29" s="8">
        <v>238754.09</v>
      </c>
      <c r="D29" s="8">
        <v>238754.09</v>
      </c>
      <c r="E29" s="8">
        <v>238754.09</v>
      </c>
      <c r="F29" s="8"/>
      <c r="G29" s="8"/>
    </row>
    <row r="30" ht="18.85" customHeight="1" spans="1:7">
      <c r="A30" s="60" t="s">
        <v>159</v>
      </c>
      <c r="B30" s="60" t="s">
        <v>160</v>
      </c>
      <c r="C30" s="8">
        <v>23240</v>
      </c>
      <c r="D30" s="8">
        <v>23240</v>
      </c>
      <c r="E30" s="8">
        <v>23240</v>
      </c>
      <c r="F30" s="8"/>
      <c r="G30" s="8"/>
    </row>
    <row r="31" ht="18.85" customHeight="1" spans="1:7">
      <c r="A31" s="7" t="s">
        <v>161</v>
      </c>
      <c r="B31" s="7" t="s">
        <v>162</v>
      </c>
      <c r="C31" s="8">
        <v>8048702.94</v>
      </c>
      <c r="D31" s="8">
        <v>7578702.94</v>
      </c>
      <c r="E31" s="8">
        <v>7230701.26</v>
      </c>
      <c r="F31" s="8">
        <v>348001.68</v>
      </c>
      <c r="G31" s="8">
        <v>470000</v>
      </c>
    </row>
    <row r="32" ht="18.85" customHeight="1" spans="1:7">
      <c r="A32" s="9" t="s">
        <v>163</v>
      </c>
      <c r="B32" s="9" t="s">
        <v>164</v>
      </c>
      <c r="C32" s="8">
        <v>3337326.94</v>
      </c>
      <c r="D32" s="8">
        <v>3337326.94</v>
      </c>
      <c r="E32" s="8">
        <v>2989325.26</v>
      </c>
      <c r="F32" s="8">
        <v>348001.68</v>
      </c>
      <c r="G32" s="8"/>
    </row>
    <row r="33" ht="18.85" customHeight="1" spans="1:7">
      <c r="A33" s="60" t="s">
        <v>165</v>
      </c>
      <c r="B33" s="60" t="s">
        <v>166</v>
      </c>
      <c r="C33" s="8">
        <v>3337326.94</v>
      </c>
      <c r="D33" s="8">
        <v>3337326.94</v>
      </c>
      <c r="E33" s="8">
        <v>2989325.26</v>
      </c>
      <c r="F33" s="8">
        <v>348001.68</v>
      </c>
      <c r="G33" s="8"/>
    </row>
    <row r="34" ht="18.85" customHeight="1" spans="1:7">
      <c r="A34" s="9" t="s">
        <v>167</v>
      </c>
      <c r="B34" s="9" t="s">
        <v>168</v>
      </c>
      <c r="C34" s="8">
        <v>4711376</v>
      </c>
      <c r="D34" s="8">
        <v>4241376</v>
      </c>
      <c r="E34" s="8">
        <v>4241376</v>
      </c>
      <c r="F34" s="8"/>
      <c r="G34" s="8">
        <v>470000</v>
      </c>
    </row>
    <row r="35" ht="18.85" customHeight="1" spans="1:7">
      <c r="A35" s="60" t="s">
        <v>169</v>
      </c>
      <c r="B35" s="60" t="s">
        <v>170</v>
      </c>
      <c r="C35" s="8">
        <v>4711376</v>
      </c>
      <c r="D35" s="8">
        <v>4241376</v>
      </c>
      <c r="E35" s="8">
        <v>4241376</v>
      </c>
      <c r="F35" s="8"/>
      <c r="G35" s="8">
        <v>470000</v>
      </c>
    </row>
    <row r="36" ht="18.85" customHeight="1" spans="1:7">
      <c r="A36" s="7" t="s">
        <v>171</v>
      </c>
      <c r="B36" s="7" t="s">
        <v>172</v>
      </c>
      <c r="C36" s="8">
        <v>738246.48</v>
      </c>
      <c r="D36" s="8">
        <v>738246.48</v>
      </c>
      <c r="E36" s="8">
        <v>738246.48</v>
      </c>
      <c r="F36" s="8"/>
      <c r="G36" s="8"/>
    </row>
    <row r="37" ht="18.85" customHeight="1" spans="1:7">
      <c r="A37" s="9" t="s">
        <v>173</v>
      </c>
      <c r="B37" s="9" t="s">
        <v>174</v>
      </c>
      <c r="C37" s="8">
        <v>738246.48</v>
      </c>
      <c r="D37" s="8">
        <v>738246.48</v>
      </c>
      <c r="E37" s="8">
        <v>738246.48</v>
      </c>
      <c r="F37" s="8"/>
      <c r="G37" s="8"/>
    </row>
    <row r="38" ht="18.85" customHeight="1" spans="1:7">
      <c r="A38" s="60" t="s">
        <v>175</v>
      </c>
      <c r="B38" s="60" t="s">
        <v>176</v>
      </c>
      <c r="C38" s="8">
        <v>738246.48</v>
      </c>
      <c r="D38" s="8">
        <v>738246.48</v>
      </c>
      <c r="E38" s="8">
        <v>738246.48</v>
      </c>
      <c r="F38" s="8"/>
      <c r="G38" s="8"/>
    </row>
    <row r="39" ht="18.85" customHeight="1" spans="1:7">
      <c r="A39" s="10" t="s">
        <v>223</v>
      </c>
      <c r="B39" s="10"/>
      <c r="C39" s="8">
        <v>16774308.86</v>
      </c>
      <c r="D39" s="8">
        <v>15990308.86</v>
      </c>
      <c r="E39" s="8">
        <v>14778934.18</v>
      </c>
      <c r="F39" s="8">
        <v>1211374.68</v>
      </c>
      <c r="G39" s="8">
        <v>784000</v>
      </c>
    </row>
  </sheetData>
  <mergeCells count="8">
    <mergeCell ref="A1:G1"/>
    <mergeCell ref="A2:G2"/>
    <mergeCell ref="A3:E3"/>
    <mergeCell ref="A4:B4"/>
    <mergeCell ref="D4:F4"/>
    <mergeCell ref="A39:B39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A2" workbookViewId="0">
      <selection activeCell="C7" sqref="C7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224</v>
      </c>
      <c r="B1" s="56"/>
      <c r="C1" s="56"/>
      <c r="D1" s="56"/>
      <c r="E1" s="57"/>
      <c r="F1" s="56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"单位名称："&amp;"永仁县永兴乡"</f>
        <v>单位名称：永仁县永兴乡</v>
      </c>
      <c r="B3" s="20"/>
      <c r="C3" s="24" t="s">
        <v>54</v>
      </c>
      <c r="D3" s="24"/>
      <c r="E3" s="24"/>
      <c r="F3" s="24"/>
    </row>
    <row r="4" ht="18.85" customHeight="1" spans="1:6">
      <c r="A4" s="10" t="s">
        <v>225</v>
      </c>
      <c r="B4" s="10" t="s">
        <v>226</v>
      </c>
      <c r="C4" s="10" t="s">
        <v>227</v>
      </c>
      <c r="D4" s="10"/>
      <c r="E4" s="10"/>
      <c r="F4" s="10" t="s">
        <v>228</v>
      </c>
    </row>
    <row r="5" ht="18.85" customHeight="1" spans="1:6">
      <c r="A5" s="10"/>
      <c r="B5" s="10"/>
      <c r="C5" s="10" t="s">
        <v>59</v>
      </c>
      <c r="D5" s="10" t="s">
        <v>229</v>
      </c>
      <c r="E5" s="10" t="s">
        <v>230</v>
      </c>
      <c r="F5" s="10"/>
    </row>
    <row r="6" ht="18.85" customHeight="1" spans="1:6">
      <c r="A6" s="58" t="s">
        <v>101</v>
      </c>
      <c r="B6" s="58" t="s">
        <v>102</v>
      </c>
      <c r="C6" s="58" t="s">
        <v>103</v>
      </c>
      <c r="D6" s="58" t="s">
        <v>104</v>
      </c>
      <c r="E6" s="58" t="s">
        <v>105</v>
      </c>
      <c r="F6" s="58" t="s">
        <v>106</v>
      </c>
    </row>
    <row r="7" ht="18.85" customHeight="1" spans="1:6">
      <c r="A7" s="8">
        <v>121000</v>
      </c>
      <c r="B7" s="8"/>
      <c r="C7" s="8">
        <v>105000</v>
      </c>
      <c r="D7" s="8"/>
      <c r="E7" s="8">
        <v>105000</v>
      </c>
      <c r="F7" s="8">
        <v>16000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12"/>
  <sheetViews>
    <sheetView showZeros="0" topLeftCell="A65" workbookViewId="0">
      <selection activeCell="D85" sqref="D85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231</v>
      </c>
    </row>
    <row r="2" ht="45" customHeight="1" spans="1:24">
      <c r="A2" s="12" t="s">
        <v>232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"单位名称："&amp;"永仁县永兴乡"</f>
        <v>单位名称：永仁县永兴乡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54</v>
      </c>
    </row>
    <row r="4" ht="18" customHeight="1" spans="1:24">
      <c r="A4" s="5" t="s">
        <v>233</v>
      </c>
      <c r="B4" s="5" t="s">
        <v>234</v>
      </c>
      <c r="C4" s="5" t="s">
        <v>235</v>
      </c>
      <c r="D4" s="5" t="s">
        <v>236</v>
      </c>
      <c r="E4" s="5" t="s">
        <v>237</v>
      </c>
      <c r="F4" s="5" t="s">
        <v>238</v>
      </c>
      <c r="G4" s="5" t="s">
        <v>239</v>
      </c>
      <c r="H4" s="5" t="s">
        <v>240</v>
      </c>
      <c r="I4" s="5" t="s">
        <v>240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241</v>
      </c>
      <c r="I5" s="5" t="s">
        <v>60</v>
      </c>
      <c r="J5" s="5"/>
      <c r="K5" s="5"/>
      <c r="L5" s="5"/>
      <c r="M5" s="5"/>
      <c r="N5" s="5"/>
      <c r="O5" s="5" t="s">
        <v>242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243</v>
      </c>
      <c r="J6" s="5" t="s">
        <v>244</v>
      </c>
      <c r="K6" s="5" t="s">
        <v>245</v>
      </c>
      <c r="L6" s="5" t="s">
        <v>246</v>
      </c>
      <c r="M6" s="5" t="s">
        <v>247</v>
      </c>
      <c r="N6" s="5" t="s">
        <v>248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249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250</v>
      </c>
      <c r="K7" s="5" t="s">
        <v>244</v>
      </c>
      <c r="L7" s="5" t="s">
        <v>246</v>
      </c>
      <c r="M7" s="5" t="s">
        <v>247</v>
      </c>
      <c r="N7" s="5" t="s">
        <v>248</v>
      </c>
      <c r="O7" s="5" t="s">
        <v>246</v>
      </c>
      <c r="P7" s="5" t="s">
        <v>247</v>
      </c>
      <c r="Q7" s="5" t="s">
        <v>248</v>
      </c>
      <c r="R7" s="5" t="s">
        <v>63</v>
      </c>
      <c r="S7" s="5" t="s">
        <v>59</v>
      </c>
      <c r="T7" s="5" t="s">
        <v>65</v>
      </c>
      <c r="U7" s="5" t="s">
        <v>249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15990308.86</v>
      </c>
      <c r="I9" s="8">
        <v>15990308.86</v>
      </c>
      <c r="J9" s="8"/>
      <c r="K9" s="8"/>
      <c r="L9" s="8"/>
      <c r="M9" s="8">
        <v>15990308.86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73</v>
      </c>
      <c r="B10" s="7"/>
      <c r="C10" s="7"/>
      <c r="D10" s="7"/>
      <c r="E10" s="7"/>
      <c r="F10" s="7"/>
      <c r="G10" s="7"/>
      <c r="H10" s="8">
        <v>4326126</v>
      </c>
      <c r="I10" s="8">
        <v>4326126</v>
      </c>
      <c r="J10" s="8"/>
      <c r="K10" s="8"/>
      <c r="L10" s="8"/>
      <c r="M10" s="8">
        <v>4326126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73</v>
      </c>
      <c r="B11" s="7" t="s">
        <v>251</v>
      </c>
      <c r="C11" s="7" t="s">
        <v>252</v>
      </c>
      <c r="D11" s="7" t="s">
        <v>145</v>
      </c>
      <c r="E11" s="7" t="s">
        <v>146</v>
      </c>
      <c r="F11" s="7" t="s">
        <v>253</v>
      </c>
      <c r="G11" s="7" t="s">
        <v>254</v>
      </c>
      <c r="H11" s="8">
        <v>54180</v>
      </c>
      <c r="I11" s="8">
        <v>54180</v>
      </c>
      <c r="J11" s="8"/>
      <c r="K11" s="7"/>
      <c r="L11" s="8"/>
      <c r="M11" s="8">
        <v>54180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73</v>
      </c>
      <c r="B12" s="7" t="s">
        <v>255</v>
      </c>
      <c r="C12" s="7" t="s">
        <v>256</v>
      </c>
      <c r="D12" s="7" t="s">
        <v>169</v>
      </c>
      <c r="E12" s="7" t="s">
        <v>170</v>
      </c>
      <c r="F12" s="7" t="s">
        <v>257</v>
      </c>
      <c r="G12" s="7" t="s">
        <v>258</v>
      </c>
      <c r="H12" s="8">
        <v>3216336</v>
      </c>
      <c r="I12" s="8">
        <v>3216336</v>
      </c>
      <c r="J12" s="8"/>
      <c r="K12" s="7"/>
      <c r="L12" s="8"/>
      <c r="M12" s="8">
        <v>3216336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73</v>
      </c>
      <c r="B13" s="7" t="s">
        <v>255</v>
      </c>
      <c r="C13" s="7" t="s">
        <v>256</v>
      </c>
      <c r="D13" s="7" t="s">
        <v>169</v>
      </c>
      <c r="E13" s="7" t="s">
        <v>170</v>
      </c>
      <c r="F13" s="7" t="s">
        <v>259</v>
      </c>
      <c r="G13" s="7" t="s">
        <v>260</v>
      </c>
      <c r="H13" s="8">
        <v>139440</v>
      </c>
      <c r="I13" s="8">
        <v>139440</v>
      </c>
      <c r="J13" s="8"/>
      <c r="K13" s="7"/>
      <c r="L13" s="8"/>
      <c r="M13" s="8">
        <v>139440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73</v>
      </c>
      <c r="B14" s="7" t="s">
        <v>261</v>
      </c>
      <c r="C14" s="7" t="s">
        <v>262</v>
      </c>
      <c r="D14" s="7" t="s">
        <v>169</v>
      </c>
      <c r="E14" s="7" t="s">
        <v>170</v>
      </c>
      <c r="F14" s="7" t="s">
        <v>257</v>
      </c>
      <c r="G14" s="7" t="s">
        <v>258</v>
      </c>
      <c r="H14" s="8">
        <v>828000</v>
      </c>
      <c r="I14" s="8">
        <v>828000</v>
      </c>
      <c r="J14" s="8"/>
      <c r="K14" s="7"/>
      <c r="L14" s="8"/>
      <c r="M14" s="8">
        <v>828000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73</v>
      </c>
      <c r="B15" s="7" t="s">
        <v>263</v>
      </c>
      <c r="C15" s="7" t="s">
        <v>264</v>
      </c>
      <c r="D15" s="7" t="s">
        <v>169</v>
      </c>
      <c r="E15" s="7" t="s">
        <v>170</v>
      </c>
      <c r="F15" s="7" t="s">
        <v>257</v>
      </c>
      <c r="G15" s="7" t="s">
        <v>258</v>
      </c>
      <c r="H15" s="8">
        <v>57600</v>
      </c>
      <c r="I15" s="8">
        <v>57600</v>
      </c>
      <c r="J15" s="8"/>
      <c r="K15" s="7"/>
      <c r="L15" s="8"/>
      <c r="M15" s="8">
        <v>57600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73</v>
      </c>
      <c r="B16" s="7" t="s">
        <v>265</v>
      </c>
      <c r="C16" s="7" t="s">
        <v>266</v>
      </c>
      <c r="D16" s="7" t="s">
        <v>147</v>
      </c>
      <c r="E16" s="7" t="s">
        <v>148</v>
      </c>
      <c r="F16" s="7" t="s">
        <v>257</v>
      </c>
      <c r="G16" s="7" t="s">
        <v>258</v>
      </c>
      <c r="H16" s="8">
        <v>12000</v>
      </c>
      <c r="I16" s="8">
        <v>12000</v>
      </c>
      <c r="J16" s="8"/>
      <c r="K16" s="7"/>
      <c r="L16" s="8"/>
      <c r="M16" s="8">
        <v>12000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73</v>
      </c>
      <c r="B17" s="7" t="s">
        <v>267</v>
      </c>
      <c r="C17" s="7" t="s">
        <v>268</v>
      </c>
      <c r="D17" s="7" t="s">
        <v>147</v>
      </c>
      <c r="E17" s="7" t="s">
        <v>148</v>
      </c>
      <c r="F17" s="7" t="s">
        <v>257</v>
      </c>
      <c r="G17" s="7" t="s">
        <v>258</v>
      </c>
      <c r="H17" s="8">
        <v>2880</v>
      </c>
      <c r="I17" s="8">
        <v>2880</v>
      </c>
      <c r="J17" s="8"/>
      <c r="K17" s="7"/>
      <c r="L17" s="8"/>
      <c r="M17" s="8">
        <v>2880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73</v>
      </c>
      <c r="B18" s="7" t="s">
        <v>269</v>
      </c>
      <c r="C18" s="7" t="s">
        <v>270</v>
      </c>
      <c r="D18" s="7" t="s">
        <v>147</v>
      </c>
      <c r="E18" s="7" t="s">
        <v>148</v>
      </c>
      <c r="F18" s="7" t="s">
        <v>257</v>
      </c>
      <c r="G18" s="7" t="s">
        <v>258</v>
      </c>
      <c r="H18" s="8">
        <v>15690</v>
      </c>
      <c r="I18" s="8">
        <v>15690</v>
      </c>
      <c r="J18" s="8"/>
      <c r="K18" s="7"/>
      <c r="L18" s="8"/>
      <c r="M18" s="8">
        <v>15690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75</v>
      </c>
      <c r="B19" s="7"/>
      <c r="C19" s="7"/>
      <c r="D19" s="7"/>
      <c r="E19" s="7"/>
      <c r="F19" s="7"/>
      <c r="G19" s="7"/>
      <c r="H19" s="8">
        <v>3098502.07</v>
      </c>
      <c r="I19" s="8">
        <v>3098502.07</v>
      </c>
      <c r="J19" s="8"/>
      <c r="K19" s="7"/>
      <c r="L19" s="8"/>
      <c r="M19" s="8">
        <v>3098502.07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75</v>
      </c>
      <c r="B20" s="7" t="s">
        <v>271</v>
      </c>
      <c r="C20" s="7" t="s">
        <v>272</v>
      </c>
      <c r="D20" s="7" t="s">
        <v>129</v>
      </c>
      <c r="E20" s="7" t="s">
        <v>120</v>
      </c>
      <c r="F20" s="7" t="s">
        <v>273</v>
      </c>
      <c r="G20" s="7" t="s">
        <v>274</v>
      </c>
      <c r="H20" s="8">
        <v>540924</v>
      </c>
      <c r="I20" s="8">
        <v>540924</v>
      </c>
      <c r="J20" s="8"/>
      <c r="K20" s="7"/>
      <c r="L20" s="8"/>
      <c r="M20" s="8">
        <v>540924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75</v>
      </c>
      <c r="B21" s="7" t="s">
        <v>275</v>
      </c>
      <c r="C21" s="7" t="s">
        <v>276</v>
      </c>
      <c r="D21" s="7" t="s">
        <v>129</v>
      </c>
      <c r="E21" s="7" t="s">
        <v>120</v>
      </c>
      <c r="F21" s="7" t="s">
        <v>277</v>
      </c>
      <c r="G21" s="7" t="s">
        <v>278</v>
      </c>
      <c r="H21" s="8">
        <v>90000</v>
      </c>
      <c r="I21" s="8">
        <v>90000</v>
      </c>
      <c r="J21" s="8"/>
      <c r="K21" s="7"/>
      <c r="L21" s="8"/>
      <c r="M21" s="8">
        <v>90000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75</v>
      </c>
      <c r="B22" s="7" t="s">
        <v>271</v>
      </c>
      <c r="C22" s="7" t="s">
        <v>272</v>
      </c>
      <c r="D22" s="7" t="s">
        <v>129</v>
      </c>
      <c r="E22" s="7" t="s">
        <v>120</v>
      </c>
      <c r="F22" s="7" t="s">
        <v>277</v>
      </c>
      <c r="G22" s="7" t="s">
        <v>278</v>
      </c>
      <c r="H22" s="8">
        <v>759072</v>
      </c>
      <c r="I22" s="8">
        <v>759072</v>
      </c>
      <c r="J22" s="8"/>
      <c r="K22" s="7"/>
      <c r="L22" s="8"/>
      <c r="M22" s="8">
        <v>759072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75</v>
      </c>
      <c r="B23" s="7" t="s">
        <v>271</v>
      </c>
      <c r="C23" s="7" t="s">
        <v>272</v>
      </c>
      <c r="D23" s="7" t="s">
        <v>129</v>
      </c>
      <c r="E23" s="7" t="s">
        <v>120</v>
      </c>
      <c r="F23" s="7" t="s">
        <v>279</v>
      </c>
      <c r="G23" s="7" t="s">
        <v>280</v>
      </c>
      <c r="H23" s="8">
        <v>45077</v>
      </c>
      <c r="I23" s="8">
        <v>45077</v>
      </c>
      <c r="J23" s="8"/>
      <c r="K23" s="7"/>
      <c r="L23" s="8"/>
      <c r="M23" s="8">
        <v>45077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75</v>
      </c>
      <c r="B24" s="7" t="s">
        <v>281</v>
      </c>
      <c r="C24" s="7" t="s">
        <v>282</v>
      </c>
      <c r="D24" s="7" t="s">
        <v>129</v>
      </c>
      <c r="E24" s="7" t="s">
        <v>120</v>
      </c>
      <c r="F24" s="7" t="s">
        <v>279</v>
      </c>
      <c r="G24" s="7" t="s">
        <v>280</v>
      </c>
      <c r="H24" s="8">
        <v>141420</v>
      </c>
      <c r="I24" s="8">
        <v>141420</v>
      </c>
      <c r="J24" s="8"/>
      <c r="K24" s="7"/>
      <c r="L24" s="8"/>
      <c r="M24" s="8">
        <v>141420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75</v>
      </c>
      <c r="B25" s="7" t="s">
        <v>281</v>
      </c>
      <c r="C25" s="7" t="s">
        <v>282</v>
      </c>
      <c r="D25" s="7" t="s">
        <v>129</v>
      </c>
      <c r="E25" s="7" t="s">
        <v>120</v>
      </c>
      <c r="F25" s="7" t="s">
        <v>279</v>
      </c>
      <c r="G25" s="7" t="s">
        <v>280</v>
      </c>
      <c r="H25" s="8">
        <v>282840</v>
      </c>
      <c r="I25" s="8">
        <v>282840</v>
      </c>
      <c r="J25" s="8"/>
      <c r="K25" s="7"/>
      <c r="L25" s="8"/>
      <c r="M25" s="8">
        <v>282840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75</v>
      </c>
      <c r="B26" s="7" t="s">
        <v>283</v>
      </c>
      <c r="C26" s="7" t="s">
        <v>284</v>
      </c>
      <c r="D26" s="7" t="s">
        <v>141</v>
      </c>
      <c r="E26" s="7" t="s">
        <v>142</v>
      </c>
      <c r="F26" s="7" t="s">
        <v>285</v>
      </c>
      <c r="G26" s="7" t="s">
        <v>286</v>
      </c>
      <c r="H26" s="8">
        <v>233442.09</v>
      </c>
      <c r="I26" s="8">
        <v>233442.09</v>
      </c>
      <c r="J26" s="8"/>
      <c r="K26" s="7"/>
      <c r="L26" s="8"/>
      <c r="M26" s="8">
        <v>233442.09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75</v>
      </c>
      <c r="B27" s="7" t="s">
        <v>287</v>
      </c>
      <c r="C27" s="7" t="s">
        <v>288</v>
      </c>
      <c r="D27" s="7" t="s">
        <v>153</v>
      </c>
      <c r="E27" s="7" t="s">
        <v>154</v>
      </c>
      <c r="F27" s="7" t="s">
        <v>289</v>
      </c>
      <c r="G27" s="7" t="s">
        <v>290</v>
      </c>
      <c r="H27" s="8">
        <v>79979.77</v>
      </c>
      <c r="I27" s="8">
        <v>79979.77</v>
      </c>
      <c r="J27" s="8"/>
      <c r="K27" s="7"/>
      <c r="L27" s="8"/>
      <c r="M27" s="8">
        <v>79979.77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75</v>
      </c>
      <c r="B28" s="7" t="s">
        <v>291</v>
      </c>
      <c r="C28" s="7" t="s">
        <v>158</v>
      </c>
      <c r="D28" s="7" t="s">
        <v>157</v>
      </c>
      <c r="E28" s="7" t="s">
        <v>158</v>
      </c>
      <c r="F28" s="7" t="s">
        <v>292</v>
      </c>
      <c r="G28" s="7" t="s">
        <v>293</v>
      </c>
      <c r="H28" s="8">
        <v>66767</v>
      </c>
      <c r="I28" s="8">
        <v>66767</v>
      </c>
      <c r="J28" s="8"/>
      <c r="K28" s="7"/>
      <c r="L28" s="8"/>
      <c r="M28" s="8">
        <v>66767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75</v>
      </c>
      <c r="B29" s="7" t="s">
        <v>294</v>
      </c>
      <c r="C29" s="7" t="s">
        <v>295</v>
      </c>
      <c r="D29" s="7" t="s">
        <v>159</v>
      </c>
      <c r="E29" s="7" t="s">
        <v>160</v>
      </c>
      <c r="F29" s="7" t="s">
        <v>296</v>
      </c>
      <c r="G29" s="7" t="s">
        <v>297</v>
      </c>
      <c r="H29" s="8">
        <v>6160</v>
      </c>
      <c r="I29" s="8">
        <v>6160</v>
      </c>
      <c r="J29" s="8"/>
      <c r="K29" s="7"/>
      <c r="L29" s="8"/>
      <c r="M29" s="8">
        <v>6160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75</v>
      </c>
      <c r="B30" s="7" t="s">
        <v>298</v>
      </c>
      <c r="C30" s="7" t="s">
        <v>299</v>
      </c>
      <c r="D30" s="7" t="s">
        <v>129</v>
      </c>
      <c r="E30" s="7" t="s">
        <v>120</v>
      </c>
      <c r="F30" s="7" t="s">
        <v>296</v>
      </c>
      <c r="G30" s="7" t="s">
        <v>297</v>
      </c>
      <c r="H30" s="8">
        <v>7295.07</v>
      </c>
      <c r="I30" s="8">
        <v>7295.07</v>
      </c>
      <c r="J30" s="8"/>
      <c r="K30" s="7"/>
      <c r="L30" s="8"/>
      <c r="M30" s="8">
        <v>7295.07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75</v>
      </c>
      <c r="B31" s="7" t="s">
        <v>300</v>
      </c>
      <c r="C31" s="7" t="s">
        <v>176</v>
      </c>
      <c r="D31" s="7" t="s">
        <v>175</v>
      </c>
      <c r="E31" s="7" t="s">
        <v>176</v>
      </c>
      <c r="F31" s="7" t="s">
        <v>301</v>
      </c>
      <c r="G31" s="7" t="s">
        <v>176</v>
      </c>
      <c r="H31" s="8">
        <v>194521.56</v>
      </c>
      <c r="I31" s="8">
        <v>194521.56</v>
      </c>
      <c r="J31" s="8"/>
      <c r="K31" s="7"/>
      <c r="L31" s="8"/>
      <c r="M31" s="8">
        <v>194521.56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75</v>
      </c>
      <c r="B32" s="7" t="s">
        <v>302</v>
      </c>
      <c r="C32" s="7" t="s">
        <v>303</v>
      </c>
      <c r="D32" s="7" t="s">
        <v>119</v>
      </c>
      <c r="E32" s="7" t="s">
        <v>120</v>
      </c>
      <c r="F32" s="7" t="s">
        <v>304</v>
      </c>
      <c r="G32" s="7" t="s">
        <v>305</v>
      </c>
      <c r="H32" s="8">
        <v>96000.12</v>
      </c>
      <c r="I32" s="8">
        <v>96000.12</v>
      </c>
      <c r="J32" s="8"/>
      <c r="K32" s="7"/>
      <c r="L32" s="8"/>
      <c r="M32" s="8">
        <v>96000.12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75</v>
      </c>
      <c r="B33" s="7" t="s">
        <v>306</v>
      </c>
      <c r="C33" s="7" t="s">
        <v>307</v>
      </c>
      <c r="D33" s="7" t="s">
        <v>129</v>
      </c>
      <c r="E33" s="7" t="s">
        <v>120</v>
      </c>
      <c r="F33" s="7" t="s">
        <v>308</v>
      </c>
      <c r="G33" s="7" t="s">
        <v>307</v>
      </c>
      <c r="H33" s="8">
        <v>23523.46</v>
      </c>
      <c r="I33" s="8">
        <v>23523.46</v>
      </c>
      <c r="J33" s="8"/>
      <c r="K33" s="7"/>
      <c r="L33" s="8"/>
      <c r="M33" s="8">
        <v>23523.46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75</v>
      </c>
      <c r="B34" s="7" t="s">
        <v>309</v>
      </c>
      <c r="C34" s="7" t="s">
        <v>310</v>
      </c>
      <c r="D34" s="7" t="s">
        <v>129</v>
      </c>
      <c r="E34" s="7" t="s">
        <v>120</v>
      </c>
      <c r="F34" s="7" t="s">
        <v>311</v>
      </c>
      <c r="G34" s="7" t="s">
        <v>312</v>
      </c>
      <c r="H34" s="8">
        <v>75000</v>
      </c>
      <c r="I34" s="8">
        <v>75000</v>
      </c>
      <c r="J34" s="8"/>
      <c r="K34" s="7"/>
      <c r="L34" s="8"/>
      <c r="M34" s="8">
        <v>75000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75</v>
      </c>
      <c r="B35" s="7" t="s">
        <v>313</v>
      </c>
      <c r="C35" s="7" t="s">
        <v>314</v>
      </c>
      <c r="D35" s="7" t="s">
        <v>129</v>
      </c>
      <c r="E35" s="7" t="s">
        <v>120</v>
      </c>
      <c r="F35" s="7" t="s">
        <v>315</v>
      </c>
      <c r="G35" s="7" t="s">
        <v>316</v>
      </c>
      <c r="H35" s="8">
        <v>140400</v>
      </c>
      <c r="I35" s="8">
        <v>140400</v>
      </c>
      <c r="J35" s="8"/>
      <c r="K35" s="7"/>
      <c r="L35" s="8"/>
      <c r="M35" s="8">
        <v>140400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75</v>
      </c>
      <c r="B36" s="7" t="s">
        <v>317</v>
      </c>
      <c r="C36" s="7" t="s">
        <v>318</v>
      </c>
      <c r="D36" s="7" t="s">
        <v>129</v>
      </c>
      <c r="E36" s="7" t="s">
        <v>120</v>
      </c>
      <c r="F36" s="7" t="s">
        <v>315</v>
      </c>
      <c r="G36" s="7" t="s">
        <v>316</v>
      </c>
      <c r="H36" s="8">
        <v>14040</v>
      </c>
      <c r="I36" s="8">
        <v>14040</v>
      </c>
      <c r="J36" s="8"/>
      <c r="K36" s="7"/>
      <c r="L36" s="8"/>
      <c r="M36" s="8">
        <v>14040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75</v>
      </c>
      <c r="B37" s="7" t="s">
        <v>319</v>
      </c>
      <c r="C37" s="7" t="s">
        <v>320</v>
      </c>
      <c r="D37" s="7" t="s">
        <v>129</v>
      </c>
      <c r="E37" s="7" t="s">
        <v>120</v>
      </c>
      <c r="F37" s="7" t="s">
        <v>321</v>
      </c>
      <c r="G37" s="7" t="s">
        <v>322</v>
      </c>
      <c r="H37" s="8">
        <v>48400</v>
      </c>
      <c r="I37" s="8">
        <v>48400</v>
      </c>
      <c r="J37" s="8"/>
      <c r="K37" s="7"/>
      <c r="L37" s="8"/>
      <c r="M37" s="8">
        <v>48400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75</v>
      </c>
      <c r="B38" s="7" t="s">
        <v>319</v>
      </c>
      <c r="C38" s="7" t="s">
        <v>320</v>
      </c>
      <c r="D38" s="7" t="s">
        <v>129</v>
      </c>
      <c r="E38" s="7" t="s">
        <v>120</v>
      </c>
      <c r="F38" s="7" t="s">
        <v>323</v>
      </c>
      <c r="G38" s="7" t="s">
        <v>324</v>
      </c>
      <c r="H38" s="8">
        <v>7500</v>
      </c>
      <c r="I38" s="8">
        <v>7500</v>
      </c>
      <c r="J38" s="8"/>
      <c r="K38" s="7"/>
      <c r="L38" s="8"/>
      <c r="M38" s="8">
        <v>7500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75</v>
      </c>
      <c r="B39" s="7" t="s">
        <v>319</v>
      </c>
      <c r="C39" s="7" t="s">
        <v>320</v>
      </c>
      <c r="D39" s="7" t="s">
        <v>129</v>
      </c>
      <c r="E39" s="7" t="s">
        <v>120</v>
      </c>
      <c r="F39" s="7" t="s">
        <v>325</v>
      </c>
      <c r="G39" s="7" t="s">
        <v>326</v>
      </c>
      <c r="H39" s="8">
        <v>7300</v>
      </c>
      <c r="I39" s="8">
        <v>7300</v>
      </c>
      <c r="J39" s="8"/>
      <c r="K39" s="7"/>
      <c r="L39" s="8"/>
      <c r="M39" s="8">
        <v>7300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75</v>
      </c>
      <c r="B40" s="7" t="s">
        <v>319</v>
      </c>
      <c r="C40" s="7" t="s">
        <v>320</v>
      </c>
      <c r="D40" s="7" t="s">
        <v>129</v>
      </c>
      <c r="E40" s="7" t="s">
        <v>120</v>
      </c>
      <c r="F40" s="7" t="s">
        <v>327</v>
      </c>
      <c r="G40" s="7" t="s">
        <v>328</v>
      </c>
      <c r="H40" s="8">
        <v>4800</v>
      </c>
      <c r="I40" s="8">
        <v>4800</v>
      </c>
      <c r="J40" s="8"/>
      <c r="K40" s="7"/>
      <c r="L40" s="8"/>
      <c r="M40" s="8">
        <v>4800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75</v>
      </c>
      <c r="B41" s="7" t="s">
        <v>319</v>
      </c>
      <c r="C41" s="7" t="s">
        <v>320</v>
      </c>
      <c r="D41" s="7" t="s">
        <v>129</v>
      </c>
      <c r="E41" s="7" t="s">
        <v>120</v>
      </c>
      <c r="F41" s="7" t="s">
        <v>329</v>
      </c>
      <c r="G41" s="7" t="s">
        <v>330</v>
      </c>
      <c r="H41" s="8">
        <v>10500</v>
      </c>
      <c r="I41" s="8">
        <v>10500</v>
      </c>
      <c r="J41" s="8"/>
      <c r="K41" s="7"/>
      <c r="L41" s="8"/>
      <c r="M41" s="8">
        <v>10500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75</v>
      </c>
      <c r="B42" s="7" t="s">
        <v>319</v>
      </c>
      <c r="C42" s="7" t="s">
        <v>320</v>
      </c>
      <c r="D42" s="7" t="s">
        <v>129</v>
      </c>
      <c r="E42" s="7" t="s">
        <v>120</v>
      </c>
      <c r="F42" s="7" t="s">
        <v>331</v>
      </c>
      <c r="G42" s="7" t="s">
        <v>332</v>
      </c>
      <c r="H42" s="8">
        <v>3000</v>
      </c>
      <c r="I42" s="8">
        <v>3000</v>
      </c>
      <c r="J42" s="8"/>
      <c r="K42" s="7"/>
      <c r="L42" s="8"/>
      <c r="M42" s="8">
        <v>3000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75</v>
      </c>
      <c r="B43" s="7" t="s">
        <v>333</v>
      </c>
      <c r="C43" s="7" t="s">
        <v>228</v>
      </c>
      <c r="D43" s="7" t="s">
        <v>129</v>
      </c>
      <c r="E43" s="7" t="s">
        <v>120</v>
      </c>
      <c r="F43" s="7" t="s">
        <v>334</v>
      </c>
      <c r="G43" s="7" t="s">
        <v>228</v>
      </c>
      <c r="H43" s="8">
        <v>16000</v>
      </c>
      <c r="I43" s="8">
        <v>16000</v>
      </c>
      <c r="J43" s="8"/>
      <c r="K43" s="7"/>
      <c r="L43" s="8"/>
      <c r="M43" s="8">
        <v>16000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75</v>
      </c>
      <c r="B44" s="7" t="s">
        <v>335</v>
      </c>
      <c r="C44" s="7" t="s">
        <v>336</v>
      </c>
      <c r="D44" s="7" t="s">
        <v>129</v>
      </c>
      <c r="E44" s="7" t="s">
        <v>120</v>
      </c>
      <c r="F44" s="7" t="s">
        <v>311</v>
      </c>
      <c r="G44" s="7" t="s">
        <v>312</v>
      </c>
      <c r="H44" s="8">
        <v>30000</v>
      </c>
      <c r="I44" s="8">
        <v>30000</v>
      </c>
      <c r="J44" s="8"/>
      <c r="K44" s="7"/>
      <c r="L44" s="8"/>
      <c r="M44" s="8">
        <v>30000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75</v>
      </c>
      <c r="B45" s="7" t="s">
        <v>319</v>
      </c>
      <c r="C45" s="7" t="s">
        <v>320</v>
      </c>
      <c r="D45" s="7" t="s">
        <v>129</v>
      </c>
      <c r="E45" s="7" t="s">
        <v>120</v>
      </c>
      <c r="F45" s="7" t="s">
        <v>337</v>
      </c>
      <c r="G45" s="7" t="s">
        <v>338</v>
      </c>
      <c r="H45" s="8">
        <v>5000</v>
      </c>
      <c r="I45" s="8">
        <v>5000</v>
      </c>
      <c r="J45" s="8"/>
      <c r="K45" s="7"/>
      <c r="L45" s="8"/>
      <c r="M45" s="8">
        <v>5000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75</v>
      </c>
      <c r="B46" s="7" t="s">
        <v>319</v>
      </c>
      <c r="C46" s="7" t="s">
        <v>320</v>
      </c>
      <c r="D46" s="7" t="s">
        <v>129</v>
      </c>
      <c r="E46" s="7" t="s">
        <v>120</v>
      </c>
      <c r="F46" s="7" t="s">
        <v>339</v>
      </c>
      <c r="G46" s="7" t="s">
        <v>340</v>
      </c>
      <c r="H46" s="8">
        <v>13000</v>
      </c>
      <c r="I46" s="8">
        <v>13000</v>
      </c>
      <c r="J46" s="8"/>
      <c r="K46" s="7"/>
      <c r="L46" s="8"/>
      <c r="M46" s="8">
        <v>13000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75</v>
      </c>
      <c r="B47" s="7" t="s">
        <v>341</v>
      </c>
      <c r="C47" s="7" t="s">
        <v>342</v>
      </c>
      <c r="D47" s="7" t="s">
        <v>129</v>
      </c>
      <c r="E47" s="7" t="s">
        <v>120</v>
      </c>
      <c r="F47" s="7" t="s">
        <v>279</v>
      </c>
      <c r="G47" s="7" t="s">
        <v>280</v>
      </c>
      <c r="H47" s="8">
        <v>4500</v>
      </c>
      <c r="I47" s="8">
        <v>4500</v>
      </c>
      <c r="J47" s="8"/>
      <c r="K47" s="7"/>
      <c r="L47" s="8"/>
      <c r="M47" s="8">
        <v>4500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75</v>
      </c>
      <c r="B48" s="7" t="s">
        <v>343</v>
      </c>
      <c r="C48" s="7" t="s">
        <v>344</v>
      </c>
      <c r="D48" s="7" t="s">
        <v>137</v>
      </c>
      <c r="E48" s="7" t="s">
        <v>138</v>
      </c>
      <c r="F48" s="7" t="s">
        <v>321</v>
      </c>
      <c r="G48" s="7" t="s">
        <v>322</v>
      </c>
      <c r="H48" s="8">
        <v>4200</v>
      </c>
      <c r="I48" s="8">
        <v>4200</v>
      </c>
      <c r="J48" s="8"/>
      <c r="K48" s="7"/>
      <c r="L48" s="8"/>
      <c r="M48" s="8">
        <v>4200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75</v>
      </c>
      <c r="B49" s="7" t="s">
        <v>345</v>
      </c>
      <c r="C49" s="7" t="s">
        <v>346</v>
      </c>
      <c r="D49" s="7" t="s">
        <v>137</v>
      </c>
      <c r="E49" s="7" t="s">
        <v>138</v>
      </c>
      <c r="F49" s="7" t="s">
        <v>347</v>
      </c>
      <c r="G49" s="7" t="s">
        <v>346</v>
      </c>
      <c r="H49" s="8">
        <v>147840</v>
      </c>
      <c r="I49" s="8">
        <v>147840</v>
      </c>
      <c r="J49" s="8"/>
      <c r="K49" s="7"/>
      <c r="L49" s="8"/>
      <c r="M49" s="8">
        <v>147840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77</v>
      </c>
      <c r="B50" s="7"/>
      <c r="C50" s="7"/>
      <c r="D50" s="7"/>
      <c r="E50" s="7"/>
      <c r="F50" s="7"/>
      <c r="G50" s="7"/>
      <c r="H50" s="8">
        <v>493023.5</v>
      </c>
      <c r="I50" s="8">
        <v>493023.5</v>
      </c>
      <c r="J50" s="8"/>
      <c r="K50" s="7"/>
      <c r="L50" s="8"/>
      <c r="M50" s="8">
        <v>493023.5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77</v>
      </c>
      <c r="B51" s="7" t="s">
        <v>348</v>
      </c>
      <c r="C51" s="7" t="s">
        <v>272</v>
      </c>
      <c r="D51" s="7" t="s">
        <v>119</v>
      </c>
      <c r="E51" s="7" t="s">
        <v>120</v>
      </c>
      <c r="F51" s="7" t="s">
        <v>273</v>
      </c>
      <c r="G51" s="7" t="s">
        <v>274</v>
      </c>
      <c r="H51" s="8">
        <v>90768</v>
      </c>
      <c r="I51" s="8">
        <v>90768</v>
      </c>
      <c r="J51" s="8"/>
      <c r="K51" s="7"/>
      <c r="L51" s="8"/>
      <c r="M51" s="8">
        <v>90768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77</v>
      </c>
      <c r="B52" s="7" t="s">
        <v>349</v>
      </c>
      <c r="C52" s="7" t="s">
        <v>276</v>
      </c>
      <c r="D52" s="7" t="s">
        <v>119</v>
      </c>
      <c r="E52" s="7" t="s">
        <v>120</v>
      </c>
      <c r="F52" s="7" t="s">
        <v>277</v>
      </c>
      <c r="G52" s="7" t="s">
        <v>278</v>
      </c>
      <c r="H52" s="8">
        <v>18000</v>
      </c>
      <c r="I52" s="8">
        <v>18000</v>
      </c>
      <c r="J52" s="8"/>
      <c r="K52" s="7"/>
      <c r="L52" s="8"/>
      <c r="M52" s="8">
        <v>18000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77</v>
      </c>
      <c r="B53" s="7" t="s">
        <v>348</v>
      </c>
      <c r="C53" s="7" t="s">
        <v>272</v>
      </c>
      <c r="D53" s="7" t="s">
        <v>119</v>
      </c>
      <c r="E53" s="7" t="s">
        <v>120</v>
      </c>
      <c r="F53" s="7" t="s">
        <v>277</v>
      </c>
      <c r="G53" s="7" t="s">
        <v>278</v>
      </c>
      <c r="H53" s="8">
        <v>135900</v>
      </c>
      <c r="I53" s="8">
        <v>135900</v>
      </c>
      <c r="J53" s="8"/>
      <c r="K53" s="7"/>
      <c r="L53" s="8"/>
      <c r="M53" s="8">
        <v>135900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77</v>
      </c>
      <c r="B54" s="7" t="s">
        <v>348</v>
      </c>
      <c r="C54" s="7" t="s">
        <v>272</v>
      </c>
      <c r="D54" s="7" t="s">
        <v>119</v>
      </c>
      <c r="E54" s="7" t="s">
        <v>120</v>
      </c>
      <c r="F54" s="7" t="s">
        <v>279</v>
      </c>
      <c r="G54" s="7" t="s">
        <v>280</v>
      </c>
      <c r="H54" s="8">
        <v>7564</v>
      </c>
      <c r="I54" s="8">
        <v>7564</v>
      </c>
      <c r="J54" s="8"/>
      <c r="K54" s="7"/>
      <c r="L54" s="8"/>
      <c r="M54" s="8">
        <v>7564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77</v>
      </c>
      <c r="B55" s="7" t="s">
        <v>350</v>
      </c>
      <c r="C55" s="7" t="s">
        <v>282</v>
      </c>
      <c r="D55" s="7" t="s">
        <v>119</v>
      </c>
      <c r="E55" s="7" t="s">
        <v>120</v>
      </c>
      <c r="F55" s="7" t="s">
        <v>279</v>
      </c>
      <c r="G55" s="7" t="s">
        <v>280</v>
      </c>
      <c r="H55" s="8">
        <v>25740</v>
      </c>
      <c r="I55" s="8">
        <v>25740</v>
      </c>
      <c r="J55" s="8"/>
      <c r="K55" s="7"/>
      <c r="L55" s="8"/>
      <c r="M55" s="8">
        <v>25740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77</v>
      </c>
      <c r="B56" s="7" t="s">
        <v>350</v>
      </c>
      <c r="C56" s="7" t="s">
        <v>282</v>
      </c>
      <c r="D56" s="7" t="s">
        <v>119</v>
      </c>
      <c r="E56" s="7" t="s">
        <v>120</v>
      </c>
      <c r="F56" s="7" t="s">
        <v>279</v>
      </c>
      <c r="G56" s="7" t="s">
        <v>280</v>
      </c>
      <c r="H56" s="8">
        <v>51480</v>
      </c>
      <c r="I56" s="8">
        <v>51480</v>
      </c>
      <c r="J56" s="8"/>
      <c r="K56" s="7"/>
      <c r="L56" s="8"/>
      <c r="M56" s="8">
        <v>51480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77</v>
      </c>
      <c r="B57" s="7" t="s">
        <v>351</v>
      </c>
      <c r="C57" s="7" t="s">
        <v>284</v>
      </c>
      <c r="D57" s="7" t="s">
        <v>141</v>
      </c>
      <c r="E57" s="7" t="s">
        <v>142</v>
      </c>
      <c r="F57" s="7" t="s">
        <v>285</v>
      </c>
      <c r="G57" s="7" t="s">
        <v>286</v>
      </c>
      <c r="H57" s="8">
        <v>40961.91</v>
      </c>
      <c r="I57" s="8">
        <v>40961.91</v>
      </c>
      <c r="J57" s="8"/>
      <c r="K57" s="7"/>
      <c r="L57" s="8"/>
      <c r="M57" s="8">
        <v>40961.91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77</v>
      </c>
      <c r="B58" s="7" t="s">
        <v>352</v>
      </c>
      <c r="C58" s="7" t="s">
        <v>288</v>
      </c>
      <c r="D58" s="7" t="s">
        <v>153</v>
      </c>
      <c r="E58" s="7" t="s">
        <v>154</v>
      </c>
      <c r="F58" s="7" t="s">
        <v>289</v>
      </c>
      <c r="G58" s="7" t="s">
        <v>290</v>
      </c>
      <c r="H58" s="8">
        <v>13908.17</v>
      </c>
      <c r="I58" s="8">
        <v>13908.17</v>
      </c>
      <c r="J58" s="8"/>
      <c r="K58" s="7"/>
      <c r="L58" s="8"/>
      <c r="M58" s="8">
        <v>13908.17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77</v>
      </c>
      <c r="B59" s="7" t="s">
        <v>353</v>
      </c>
      <c r="C59" s="7" t="s">
        <v>158</v>
      </c>
      <c r="D59" s="7" t="s">
        <v>157</v>
      </c>
      <c r="E59" s="7" t="s">
        <v>158</v>
      </c>
      <c r="F59" s="7" t="s">
        <v>292</v>
      </c>
      <c r="G59" s="7" t="s">
        <v>293</v>
      </c>
      <c r="H59" s="8">
        <v>8181.28</v>
      </c>
      <c r="I59" s="8">
        <v>8181.28</v>
      </c>
      <c r="J59" s="8"/>
      <c r="K59" s="7"/>
      <c r="L59" s="8"/>
      <c r="M59" s="8">
        <v>8181.28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77</v>
      </c>
      <c r="B60" s="7" t="s">
        <v>354</v>
      </c>
      <c r="C60" s="7" t="s">
        <v>295</v>
      </c>
      <c r="D60" s="7" t="s">
        <v>159</v>
      </c>
      <c r="E60" s="7" t="s">
        <v>160</v>
      </c>
      <c r="F60" s="7" t="s">
        <v>296</v>
      </c>
      <c r="G60" s="7" t="s">
        <v>297</v>
      </c>
      <c r="H60" s="8">
        <v>840</v>
      </c>
      <c r="I60" s="8">
        <v>840</v>
      </c>
      <c r="J60" s="8"/>
      <c r="K60" s="7"/>
      <c r="L60" s="8"/>
      <c r="M60" s="8">
        <v>840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77</v>
      </c>
      <c r="B61" s="7" t="s">
        <v>355</v>
      </c>
      <c r="C61" s="7" t="s">
        <v>299</v>
      </c>
      <c r="D61" s="7" t="s">
        <v>119</v>
      </c>
      <c r="E61" s="7" t="s">
        <v>120</v>
      </c>
      <c r="F61" s="7" t="s">
        <v>296</v>
      </c>
      <c r="G61" s="7" t="s">
        <v>297</v>
      </c>
      <c r="H61" s="8">
        <v>1280.06</v>
      </c>
      <c r="I61" s="8">
        <v>1280.06</v>
      </c>
      <c r="J61" s="8"/>
      <c r="K61" s="7"/>
      <c r="L61" s="8"/>
      <c r="M61" s="8">
        <v>1280.06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77</v>
      </c>
      <c r="B62" s="7" t="s">
        <v>356</v>
      </c>
      <c r="C62" s="7" t="s">
        <v>176</v>
      </c>
      <c r="D62" s="7" t="s">
        <v>175</v>
      </c>
      <c r="E62" s="7" t="s">
        <v>176</v>
      </c>
      <c r="F62" s="7" t="s">
        <v>301</v>
      </c>
      <c r="G62" s="7" t="s">
        <v>176</v>
      </c>
      <c r="H62" s="8">
        <v>34609.44</v>
      </c>
      <c r="I62" s="8">
        <v>34609.44</v>
      </c>
      <c r="J62" s="8"/>
      <c r="K62" s="7"/>
      <c r="L62" s="8"/>
      <c r="M62" s="8">
        <v>34609.44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77</v>
      </c>
      <c r="B63" s="7" t="s">
        <v>357</v>
      </c>
      <c r="C63" s="7" t="s">
        <v>307</v>
      </c>
      <c r="D63" s="7" t="s">
        <v>119</v>
      </c>
      <c r="E63" s="7" t="s">
        <v>120</v>
      </c>
      <c r="F63" s="7" t="s">
        <v>308</v>
      </c>
      <c r="G63" s="7" t="s">
        <v>307</v>
      </c>
      <c r="H63" s="8">
        <v>4090.64</v>
      </c>
      <c r="I63" s="8">
        <v>4090.64</v>
      </c>
      <c r="J63" s="8"/>
      <c r="K63" s="7"/>
      <c r="L63" s="8"/>
      <c r="M63" s="8">
        <v>4090.64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77</v>
      </c>
      <c r="B64" s="7" t="s">
        <v>358</v>
      </c>
      <c r="C64" s="7" t="s">
        <v>314</v>
      </c>
      <c r="D64" s="7" t="s">
        <v>119</v>
      </c>
      <c r="E64" s="7" t="s">
        <v>120</v>
      </c>
      <c r="F64" s="7" t="s">
        <v>315</v>
      </c>
      <c r="G64" s="7" t="s">
        <v>316</v>
      </c>
      <c r="H64" s="8">
        <v>27000</v>
      </c>
      <c r="I64" s="8">
        <v>27000</v>
      </c>
      <c r="J64" s="8"/>
      <c r="K64" s="7"/>
      <c r="L64" s="8"/>
      <c r="M64" s="8">
        <v>27000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77</v>
      </c>
      <c r="B65" s="7" t="s">
        <v>359</v>
      </c>
      <c r="C65" s="7" t="s">
        <v>318</v>
      </c>
      <c r="D65" s="7" t="s">
        <v>119</v>
      </c>
      <c r="E65" s="7" t="s">
        <v>120</v>
      </c>
      <c r="F65" s="7" t="s">
        <v>315</v>
      </c>
      <c r="G65" s="7" t="s">
        <v>316</v>
      </c>
      <c r="H65" s="8">
        <v>2700</v>
      </c>
      <c r="I65" s="8">
        <v>2700</v>
      </c>
      <c r="J65" s="8"/>
      <c r="K65" s="7"/>
      <c r="L65" s="8"/>
      <c r="M65" s="8">
        <v>2700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77</v>
      </c>
      <c r="B66" s="7" t="s">
        <v>360</v>
      </c>
      <c r="C66" s="7" t="s">
        <v>320</v>
      </c>
      <c r="D66" s="7" t="s">
        <v>119</v>
      </c>
      <c r="E66" s="7" t="s">
        <v>120</v>
      </c>
      <c r="F66" s="7" t="s">
        <v>325</v>
      </c>
      <c r="G66" s="7" t="s">
        <v>326</v>
      </c>
      <c r="H66" s="8">
        <v>900</v>
      </c>
      <c r="I66" s="8">
        <v>900</v>
      </c>
      <c r="J66" s="8"/>
      <c r="K66" s="7"/>
      <c r="L66" s="8"/>
      <c r="M66" s="8">
        <v>900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77</v>
      </c>
      <c r="B67" s="7" t="s">
        <v>360</v>
      </c>
      <c r="C67" s="7" t="s">
        <v>320</v>
      </c>
      <c r="D67" s="7" t="s">
        <v>119</v>
      </c>
      <c r="E67" s="7" t="s">
        <v>120</v>
      </c>
      <c r="F67" s="7" t="s">
        <v>323</v>
      </c>
      <c r="G67" s="7" t="s">
        <v>324</v>
      </c>
      <c r="H67" s="8">
        <v>3500</v>
      </c>
      <c r="I67" s="8">
        <v>3500</v>
      </c>
      <c r="J67" s="8"/>
      <c r="K67" s="7"/>
      <c r="L67" s="8"/>
      <c r="M67" s="8">
        <v>3500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77</v>
      </c>
      <c r="B68" s="7" t="s">
        <v>360</v>
      </c>
      <c r="C68" s="7" t="s">
        <v>320</v>
      </c>
      <c r="D68" s="7" t="s">
        <v>119</v>
      </c>
      <c r="E68" s="7" t="s">
        <v>120</v>
      </c>
      <c r="F68" s="7" t="s">
        <v>327</v>
      </c>
      <c r="G68" s="7" t="s">
        <v>328</v>
      </c>
      <c r="H68" s="8">
        <v>600</v>
      </c>
      <c r="I68" s="8">
        <v>600</v>
      </c>
      <c r="J68" s="8"/>
      <c r="K68" s="7"/>
      <c r="L68" s="8"/>
      <c r="M68" s="8">
        <v>600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77</v>
      </c>
      <c r="B69" s="7" t="s">
        <v>360</v>
      </c>
      <c r="C69" s="7" t="s">
        <v>320</v>
      </c>
      <c r="D69" s="7" t="s">
        <v>119</v>
      </c>
      <c r="E69" s="7" t="s">
        <v>120</v>
      </c>
      <c r="F69" s="7" t="s">
        <v>329</v>
      </c>
      <c r="G69" s="7" t="s">
        <v>330</v>
      </c>
      <c r="H69" s="8">
        <v>1500</v>
      </c>
      <c r="I69" s="8">
        <v>1500</v>
      </c>
      <c r="J69" s="8"/>
      <c r="K69" s="7"/>
      <c r="L69" s="8"/>
      <c r="M69" s="8">
        <v>1500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77</v>
      </c>
      <c r="B70" s="7" t="s">
        <v>360</v>
      </c>
      <c r="C70" s="7" t="s">
        <v>320</v>
      </c>
      <c r="D70" s="7" t="s">
        <v>119</v>
      </c>
      <c r="E70" s="7" t="s">
        <v>120</v>
      </c>
      <c r="F70" s="7" t="s">
        <v>331</v>
      </c>
      <c r="G70" s="7" t="s">
        <v>332</v>
      </c>
      <c r="H70" s="8">
        <v>2000</v>
      </c>
      <c r="I70" s="8">
        <v>2000</v>
      </c>
      <c r="J70" s="8"/>
      <c r="K70" s="7"/>
      <c r="L70" s="8"/>
      <c r="M70" s="8">
        <v>2000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77</v>
      </c>
      <c r="B71" s="7" t="s">
        <v>360</v>
      </c>
      <c r="C71" s="7" t="s">
        <v>320</v>
      </c>
      <c r="D71" s="7" t="s">
        <v>119</v>
      </c>
      <c r="E71" s="7" t="s">
        <v>120</v>
      </c>
      <c r="F71" s="7" t="s">
        <v>321</v>
      </c>
      <c r="G71" s="7" t="s">
        <v>322</v>
      </c>
      <c r="H71" s="8">
        <v>21500</v>
      </c>
      <c r="I71" s="8">
        <v>21500</v>
      </c>
      <c r="J71" s="8"/>
      <c r="K71" s="7"/>
      <c r="L71" s="8"/>
      <c r="M71" s="8">
        <v>21500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79</v>
      </c>
      <c r="B72" s="7"/>
      <c r="C72" s="7"/>
      <c r="D72" s="7"/>
      <c r="E72" s="7"/>
      <c r="F72" s="7"/>
      <c r="G72" s="7"/>
      <c r="H72" s="8">
        <v>820113.87</v>
      </c>
      <c r="I72" s="8">
        <v>820113.87</v>
      </c>
      <c r="J72" s="8"/>
      <c r="K72" s="7"/>
      <c r="L72" s="8"/>
      <c r="M72" s="8">
        <v>820113.87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79</v>
      </c>
      <c r="B73" s="7" t="s">
        <v>361</v>
      </c>
      <c r="C73" s="7" t="s">
        <v>272</v>
      </c>
      <c r="D73" s="7" t="s">
        <v>119</v>
      </c>
      <c r="E73" s="7" t="s">
        <v>120</v>
      </c>
      <c r="F73" s="7" t="s">
        <v>273</v>
      </c>
      <c r="G73" s="7" t="s">
        <v>274</v>
      </c>
      <c r="H73" s="8">
        <v>150240</v>
      </c>
      <c r="I73" s="8">
        <v>150240</v>
      </c>
      <c r="J73" s="8"/>
      <c r="K73" s="7"/>
      <c r="L73" s="8"/>
      <c r="M73" s="8">
        <v>150240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79</v>
      </c>
      <c r="B74" s="7" t="s">
        <v>362</v>
      </c>
      <c r="C74" s="7" t="s">
        <v>276</v>
      </c>
      <c r="D74" s="7" t="s">
        <v>119</v>
      </c>
      <c r="E74" s="7" t="s">
        <v>120</v>
      </c>
      <c r="F74" s="7" t="s">
        <v>277</v>
      </c>
      <c r="G74" s="7" t="s">
        <v>278</v>
      </c>
      <c r="H74" s="8">
        <v>30000</v>
      </c>
      <c r="I74" s="8">
        <v>30000</v>
      </c>
      <c r="J74" s="8"/>
      <c r="K74" s="7"/>
      <c r="L74" s="8"/>
      <c r="M74" s="8">
        <v>30000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79</v>
      </c>
      <c r="B75" s="7" t="s">
        <v>361</v>
      </c>
      <c r="C75" s="7" t="s">
        <v>272</v>
      </c>
      <c r="D75" s="7" t="s">
        <v>119</v>
      </c>
      <c r="E75" s="7" t="s">
        <v>120</v>
      </c>
      <c r="F75" s="7" t="s">
        <v>277</v>
      </c>
      <c r="G75" s="7" t="s">
        <v>278</v>
      </c>
      <c r="H75" s="8">
        <v>226500</v>
      </c>
      <c r="I75" s="8">
        <v>226500</v>
      </c>
      <c r="J75" s="8"/>
      <c r="K75" s="7"/>
      <c r="L75" s="8"/>
      <c r="M75" s="8">
        <v>226500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79</v>
      </c>
      <c r="B76" s="7" t="s">
        <v>361</v>
      </c>
      <c r="C76" s="7" t="s">
        <v>272</v>
      </c>
      <c r="D76" s="7" t="s">
        <v>119</v>
      </c>
      <c r="E76" s="7" t="s">
        <v>120</v>
      </c>
      <c r="F76" s="7" t="s">
        <v>279</v>
      </c>
      <c r="G76" s="7" t="s">
        <v>280</v>
      </c>
      <c r="H76" s="8">
        <v>12520</v>
      </c>
      <c r="I76" s="8">
        <v>12520</v>
      </c>
      <c r="J76" s="8"/>
      <c r="K76" s="7"/>
      <c r="L76" s="8"/>
      <c r="M76" s="8">
        <v>12520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79</v>
      </c>
      <c r="B77" s="7" t="s">
        <v>363</v>
      </c>
      <c r="C77" s="7" t="s">
        <v>282</v>
      </c>
      <c r="D77" s="7" t="s">
        <v>119</v>
      </c>
      <c r="E77" s="7" t="s">
        <v>120</v>
      </c>
      <c r="F77" s="7" t="s">
        <v>279</v>
      </c>
      <c r="G77" s="7" t="s">
        <v>280</v>
      </c>
      <c r="H77" s="8">
        <v>42900</v>
      </c>
      <c r="I77" s="8">
        <v>42900</v>
      </c>
      <c r="J77" s="8"/>
      <c r="K77" s="7"/>
      <c r="L77" s="8"/>
      <c r="M77" s="8">
        <v>42900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79</v>
      </c>
      <c r="B78" s="7" t="s">
        <v>363</v>
      </c>
      <c r="C78" s="7" t="s">
        <v>282</v>
      </c>
      <c r="D78" s="7" t="s">
        <v>119</v>
      </c>
      <c r="E78" s="7" t="s">
        <v>120</v>
      </c>
      <c r="F78" s="7" t="s">
        <v>279</v>
      </c>
      <c r="G78" s="7" t="s">
        <v>280</v>
      </c>
      <c r="H78" s="8">
        <v>85800</v>
      </c>
      <c r="I78" s="8">
        <v>85800</v>
      </c>
      <c r="J78" s="8"/>
      <c r="K78" s="7"/>
      <c r="L78" s="8"/>
      <c r="M78" s="8">
        <v>85800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79</v>
      </c>
      <c r="B79" s="7" t="s">
        <v>364</v>
      </c>
      <c r="C79" s="7" t="s">
        <v>284</v>
      </c>
      <c r="D79" s="7" t="s">
        <v>141</v>
      </c>
      <c r="E79" s="7" t="s">
        <v>142</v>
      </c>
      <c r="F79" s="7" t="s">
        <v>285</v>
      </c>
      <c r="G79" s="7" t="s">
        <v>286</v>
      </c>
      <c r="H79" s="8">
        <v>68089.59</v>
      </c>
      <c r="I79" s="8">
        <v>68089.59</v>
      </c>
      <c r="J79" s="8"/>
      <c r="K79" s="7"/>
      <c r="L79" s="8"/>
      <c r="M79" s="8">
        <v>68089.59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79</v>
      </c>
      <c r="B80" s="7" t="s">
        <v>365</v>
      </c>
      <c r="C80" s="7" t="s">
        <v>288</v>
      </c>
      <c r="D80" s="7" t="s">
        <v>153</v>
      </c>
      <c r="E80" s="7" t="s">
        <v>154</v>
      </c>
      <c r="F80" s="7" t="s">
        <v>289</v>
      </c>
      <c r="G80" s="7" t="s">
        <v>290</v>
      </c>
      <c r="H80" s="8">
        <v>23103.68</v>
      </c>
      <c r="I80" s="8">
        <v>23103.68</v>
      </c>
      <c r="J80" s="8"/>
      <c r="K80" s="7"/>
      <c r="L80" s="8"/>
      <c r="M80" s="8">
        <v>23103.68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79</v>
      </c>
      <c r="B81" s="7" t="s">
        <v>366</v>
      </c>
      <c r="C81" s="7" t="s">
        <v>158</v>
      </c>
      <c r="D81" s="7" t="s">
        <v>157</v>
      </c>
      <c r="E81" s="7" t="s">
        <v>158</v>
      </c>
      <c r="F81" s="7" t="s">
        <v>292</v>
      </c>
      <c r="G81" s="7" t="s">
        <v>293</v>
      </c>
      <c r="H81" s="8">
        <v>13590.4</v>
      </c>
      <c r="I81" s="8">
        <v>13590.4</v>
      </c>
      <c r="J81" s="8"/>
      <c r="K81" s="7"/>
      <c r="L81" s="8"/>
      <c r="M81" s="8">
        <v>13590.4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79</v>
      </c>
      <c r="B82" s="7" t="s">
        <v>367</v>
      </c>
      <c r="C82" s="7" t="s">
        <v>295</v>
      </c>
      <c r="D82" s="7" t="s">
        <v>159</v>
      </c>
      <c r="E82" s="7" t="s">
        <v>160</v>
      </c>
      <c r="F82" s="7" t="s">
        <v>296</v>
      </c>
      <c r="G82" s="7" t="s">
        <v>297</v>
      </c>
      <c r="H82" s="8">
        <v>1400</v>
      </c>
      <c r="I82" s="8">
        <v>1400</v>
      </c>
      <c r="J82" s="8"/>
      <c r="K82" s="7"/>
      <c r="L82" s="8"/>
      <c r="M82" s="8">
        <v>1400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79</v>
      </c>
      <c r="B83" s="7" t="s">
        <v>368</v>
      </c>
      <c r="C83" s="7" t="s">
        <v>299</v>
      </c>
      <c r="D83" s="7" t="s">
        <v>119</v>
      </c>
      <c r="E83" s="7" t="s">
        <v>120</v>
      </c>
      <c r="F83" s="7" t="s">
        <v>296</v>
      </c>
      <c r="G83" s="7" t="s">
        <v>297</v>
      </c>
      <c r="H83" s="8">
        <v>2127.8</v>
      </c>
      <c r="I83" s="8">
        <v>2127.8</v>
      </c>
      <c r="J83" s="8"/>
      <c r="K83" s="7"/>
      <c r="L83" s="8"/>
      <c r="M83" s="8">
        <v>2127.8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79</v>
      </c>
      <c r="B84" s="7" t="s">
        <v>369</v>
      </c>
      <c r="C84" s="7" t="s">
        <v>176</v>
      </c>
      <c r="D84" s="7" t="s">
        <v>175</v>
      </c>
      <c r="E84" s="7" t="s">
        <v>176</v>
      </c>
      <c r="F84" s="7" t="s">
        <v>301</v>
      </c>
      <c r="G84" s="7" t="s">
        <v>176</v>
      </c>
      <c r="H84" s="8">
        <v>57547.2</v>
      </c>
      <c r="I84" s="8">
        <v>57547.2</v>
      </c>
      <c r="J84" s="8"/>
      <c r="K84" s="7"/>
      <c r="L84" s="8"/>
      <c r="M84" s="8">
        <v>57547.2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79</v>
      </c>
      <c r="B85" s="7" t="s">
        <v>370</v>
      </c>
      <c r="C85" s="7" t="s">
        <v>307</v>
      </c>
      <c r="D85" s="7" t="s">
        <v>119</v>
      </c>
      <c r="E85" s="7" t="s">
        <v>120</v>
      </c>
      <c r="F85" s="7" t="s">
        <v>308</v>
      </c>
      <c r="G85" s="7" t="s">
        <v>307</v>
      </c>
      <c r="H85" s="8">
        <v>6795.2</v>
      </c>
      <c r="I85" s="8">
        <v>6795.2</v>
      </c>
      <c r="J85" s="8"/>
      <c r="K85" s="7"/>
      <c r="L85" s="8"/>
      <c r="M85" s="8">
        <v>6795.2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79</v>
      </c>
      <c r="B86" s="7" t="s">
        <v>371</v>
      </c>
      <c r="C86" s="7" t="s">
        <v>314</v>
      </c>
      <c r="D86" s="7" t="s">
        <v>119</v>
      </c>
      <c r="E86" s="7" t="s">
        <v>120</v>
      </c>
      <c r="F86" s="7" t="s">
        <v>315</v>
      </c>
      <c r="G86" s="7" t="s">
        <v>316</v>
      </c>
      <c r="H86" s="8">
        <v>45000</v>
      </c>
      <c r="I86" s="8">
        <v>45000</v>
      </c>
      <c r="J86" s="8"/>
      <c r="K86" s="7"/>
      <c r="L86" s="8"/>
      <c r="M86" s="8">
        <v>45000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79</v>
      </c>
      <c r="B87" s="7" t="s">
        <v>372</v>
      </c>
      <c r="C87" s="7" t="s">
        <v>318</v>
      </c>
      <c r="D87" s="7" t="s">
        <v>119</v>
      </c>
      <c r="E87" s="7" t="s">
        <v>120</v>
      </c>
      <c r="F87" s="7" t="s">
        <v>315</v>
      </c>
      <c r="G87" s="7" t="s">
        <v>316</v>
      </c>
      <c r="H87" s="8">
        <v>4500</v>
      </c>
      <c r="I87" s="8">
        <v>4500</v>
      </c>
      <c r="J87" s="8"/>
      <c r="K87" s="7"/>
      <c r="L87" s="8"/>
      <c r="M87" s="8">
        <v>4500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79</v>
      </c>
      <c r="B88" s="7" t="s">
        <v>373</v>
      </c>
      <c r="C88" s="7" t="s">
        <v>320</v>
      </c>
      <c r="D88" s="7" t="s">
        <v>119</v>
      </c>
      <c r="E88" s="7" t="s">
        <v>120</v>
      </c>
      <c r="F88" s="7" t="s">
        <v>323</v>
      </c>
      <c r="G88" s="7" t="s">
        <v>324</v>
      </c>
      <c r="H88" s="8">
        <v>2500</v>
      </c>
      <c r="I88" s="8">
        <v>2500</v>
      </c>
      <c r="J88" s="8"/>
      <c r="K88" s="7"/>
      <c r="L88" s="8"/>
      <c r="M88" s="8">
        <v>2500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79</v>
      </c>
      <c r="B89" s="7" t="s">
        <v>373</v>
      </c>
      <c r="C89" s="7" t="s">
        <v>320</v>
      </c>
      <c r="D89" s="7" t="s">
        <v>119</v>
      </c>
      <c r="E89" s="7" t="s">
        <v>120</v>
      </c>
      <c r="F89" s="7" t="s">
        <v>325</v>
      </c>
      <c r="G89" s="7" t="s">
        <v>326</v>
      </c>
      <c r="H89" s="8">
        <v>1500</v>
      </c>
      <c r="I89" s="8">
        <v>1500</v>
      </c>
      <c r="J89" s="8"/>
      <c r="K89" s="7"/>
      <c r="L89" s="8"/>
      <c r="M89" s="8">
        <v>1500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79</v>
      </c>
      <c r="B90" s="7" t="s">
        <v>373</v>
      </c>
      <c r="C90" s="7" t="s">
        <v>320</v>
      </c>
      <c r="D90" s="7" t="s">
        <v>119</v>
      </c>
      <c r="E90" s="7" t="s">
        <v>120</v>
      </c>
      <c r="F90" s="7" t="s">
        <v>327</v>
      </c>
      <c r="G90" s="7" t="s">
        <v>328</v>
      </c>
      <c r="H90" s="8">
        <v>1000</v>
      </c>
      <c r="I90" s="8">
        <v>1000</v>
      </c>
      <c r="J90" s="8"/>
      <c r="K90" s="7"/>
      <c r="L90" s="8"/>
      <c r="M90" s="8">
        <v>1000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79</v>
      </c>
      <c r="B91" s="7" t="s">
        <v>373</v>
      </c>
      <c r="C91" s="7" t="s">
        <v>320</v>
      </c>
      <c r="D91" s="7" t="s">
        <v>119</v>
      </c>
      <c r="E91" s="7" t="s">
        <v>120</v>
      </c>
      <c r="F91" s="7" t="s">
        <v>329</v>
      </c>
      <c r="G91" s="7" t="s">
        <v>330</v>
      </c>
      <c r="H91" s="8">
        <v>2500</v>
      </c>
      <c r="I91" s="8">
        <v>2500</v>
      </c>
      <c r="J91" s="8"/>
      <c r="K91" s="7"/>
      <c r="L91" s="8"/>
      <c r="M91" s="8">
        <v>2500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79</v>
      </c>
      <c r="B92" s="7" t="s">
        <v>373</v>
      </c>
      <c r="C92" s="7" t="s">
        <v>320</v>
      </c>
      <c r="D92" s="7" t="s">
        <v>119</v>
      </c>
      <c r="E92" s="7" t="s">
        <v>120</v>
      </c>
      <c r="F92" s="7" t="s">
        <v>331</v>
      </c>
      <c r="G92" s="7" t="s">
        <v>332</v>
      </c>
      <c r="H92" s="8">
        <v>2500</v>
      </c>
      <c r="I92" s="8">
        <v>2500</v>
      </c>
      <c r="J92" s="8"/>
      <c r="K92" s="7"/>
      <c r="L92" s="8"/>
      <c r="M92" s="8">
        <v>2500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79</v>
      </c>
      <c r="B93" s="7" t="s">
        <v>373</v>
      </c>
      <c r="C93" s="7" t="s">
        <v>320</v>
      </c>
      <c r="D93" s="7" t="s">
        <v>119</v>
      </c>
      <c r="E93" s="7" t="s">
        <v>120</v>
      </c>
      <c r="F93" s="7" t="s">
        <v>321</v>
      </c>
      <c r="G93" s="7" t="s">
        <v>322</v>
      </c>
      <c r="H93" s="8">
        <v>38500</v>
      </c>
      <c r="I93" s="8">
        <v>38500</v>
      </c>
      <c r="J93" s="8"/>
      <c r="K93" s="7"/>
      <c r="L93" s="8"/>
      <c r="M93" s="8">
        <v>38500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79</v>
      </c>
      <c r="B94" s="7" t="s">
        <v>374</v>
      </c>
      <c r="C94" s="7" t="s">
        <v>342</v>
      </c>
      <c r="D94" s="7" t="s">
        <v>119</v>
      </c>
      <c r="E94" s="7" t="s">
        <v>120</v>
      </c>
      <c r="F94" s="7" t="s">
        <v>279</v>
      </c>
      <c r="G94" s="7" t="s">
        <v>280</v>
      </c>
      <c r="H94" s="8">
        <v>1500</v>
      </c>
      <c r="I94" s="8">
        <v>1500</v>
      </c>
      <c r="J94" s="8"/>
      <c r="K94" s="7"/>
      <c r="L94" s="8"/>
      <c r="M94" s="8">
        <v>1500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81</v>
      </c>
      <c r="B95" s="7"/>
      <c r="C95" s="7"/>
      <c r="D95" s="7"/>
      <c r="E95" s="7"/>
      <c r="F95" s="7"/>
      <c r="G95" s="7"/>
      <c r="H95" s="8">
        <v>932696.62</v>
      </c>
      <c r="I95" s="8">
        <v>932696.62</v>
      </c>
      <c r="J95" s="8"/>
      <c r="K95" s="7"/>
      <c r="L95" s="8"/>
      <c r="M95" s="8">
        <v>932696.62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81</v>
      </c>
      <c r="B96" s="7" t="s">
        <v>375</v>
      </c>
      <c r="C96" s="7" t="s">
        <v>376</v>
      </c>
      <c r="D96" s="7" t="s">
        <v>165</v>
      </c>
      <c r="E96" s="7" t="s">
        <v>166</v>
      </c>
      <c r="F96" s="7" t="s">
        <v>273</v>
      </c>
      <c r="G96" s="7" t="s">
        <v>274</v>
      </c>
      <c r="H96" s="8">
        <v>198696</v>
      </c>
      <c r="I96" s="8">
        <v>198696</v>
      </c>
      <c r="J96" s="8"/>
      <c r="K96" s="7"/>
      <c r="L96" s="8"/>
      <c r="M96" s="8">
        <v>198696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81</v>
      </c>
      <c r="B97" s="7" t="s">
        <v>377</v>
      </c>
      <c r="C97" s="7" t="s">
        <v>378</v>
      </c>
      <c r="D97" s="7" t="s">
        <v>165</v>
      </c>
      <c r="E97" s="7" t="s">
        <v>166</v>
      </c>
      <c r="F97" s="7" t="s">
        <v>277</v>
      </c>
      <c r="G97" s="7" t="s">
        <v>278</v>
      </c>
      <c r="H97" s="8">
        <v>42000</v>
      </c>
      <c r="I97" s="8">
        <v>42000</v>
      </c>
      <c r="J97" s="8"/>
      <c r="K97" s="7"/>
      <c r="L97" s="8"/>
      <c r="M97" s="8">
        <v>42000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81</v>
      </c>
      <c r="B98" s="7" t="s">
        <v>375</v>
      </c>
      <c r="C98" s="7" t="s">
        <v>376</v>
      </c>
      <c r="D98" s="7" t="s">
        <v>165</v>
      </c>
      <c r="E98" s="7" t="s">
        <v>166</v>
      </c>
      <c r="F98" s="7" t="s">
        <v>277</v>
      </c>
      <c r="G98" s="7" t="s">
        <v>278</v>
      </c>
      <c r="H98" s="8">
        <v>19236</v>
      </c>
      <c r="I98" s="8">
        <v>19236</v>
      </c>
      <c r="J98" s="8"/>
      <c r="K98" s="7"/>
      <c r="L98" s="8"/>
      <c r="M98" s="8">
        <v>19236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81</v>
      </c>
      <c r="B99" s="7" t="s">
        <v>379</v>
      </c>
      <c r="C99" s="7" t="s">
        <v>380</v>
      </c>
      <c r="D99" s="7" t="s">
        <v>165</v>
      </c>
      <c r="E99" s="7" t="s">
        <v>166</v>
      </c>
      <c r="F99" s="7" t="s">
        <v>381</v>
      </c>
      <c r="G99" s="7" t="s">
        <v>382</v>
      </c>
      <c r="H99" s="8">
        <v>126000</v>
      </c>
      <c r="I99" s="8">
        <v>126000</v>
      </c>
      <c r="J99" s="8"/>
      <c r="K99" s="7"/>
      <c r="L99" s="8"/>
      <c r="M99" s="8">
        <v>126000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81</v>
      </c>
      <c r="B100" s="7" t="s">
        <v>383</v>
      </c>
      <c r="C100" s="7" t="s">
        <v>384</v>
      </c>
      <c r="D100" s="7" t="s">
        <v>165</v>
      </c>
      <c r="E100" s="7" t="s">
        <v>166</v>
      </c>
      <c r="F100" s="7" t="s">
        <v>381</v>
      </c>
      <c r="G100" s="7" t="s">
        <v>382</v>
      </c>
      <c r="H100" s="8">
        <v>147708</v>
      </c>
      <c r="I100" s="8">
        <v>147708</v>
      </c>
      <c r="J100" s="8"/>
      <c r="K100" s="7"/>
      <c r="L100" s="8"/>
      <c r="M100" s="8">
        <v>147708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81</v>
      </c>
      <c r="B101" s="7" t="s">
        <v>383</v>
      </c>
      <c r="C101" s="7" t="s">
        <v>384</v>
      </c>
      <c r="D101" s="7" t="s">
        <v>165</v>
      </c>
      <c r="E101" s="7" t="s">
        <v>166</v>
      </c>
      <c r="F101" s="7" t="s">
        <v>381</v>
      </c>
      <c r="G101" s="7" t="s">
        <v>382</v>
      </c>
      <c r="H101" s="8">
        <v>88560</v>
      </c>
      <c r="I101" s="8">
        <v>88560</v>
      </c>
      <c r="J101" s="8"/>
      <c r="K101" s="7"/>
      <c r="L101" s="8"/>
      <c r="M101" s="8">
        <v>88560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81</v>
      </c>
      <c r="B102" s="7" t="s">
        <v>375</v>
      </c>
      <c r="C102" s="7" t="s">
        <v>376</v>
      </c>
      <c r="D102" s="7" t="s">
        <v>165</v>
      </c>
      <c r="E102" s="7" t="s">
        <v>166</v>
      </c>
      <c r="F102" s="7" t="s">
        <v>381</v>
      </c>
      <c r="G102" s="7" t="s">
        <v>382</v>
      </c>
      <c r="H102" s="8">
        <v>16558</v>
      </c>
      <c r="I102" s="8">
        <v>16558</v>
      </c>
      <c r="J102" s="8"/>
      <c r="K102" s="7"/>
      <c r="L102" s="8"/>
      <c r="M102" s="8">
        <v>16558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81</v>
      </c>
      <c r="B103" s="7" t="s">
        <v>385</v>
      </c>
      <c r="C103" s="7" t="s">
        <v>284</v>
      </c>
      <c r="D103" s="7" t="s">
        <v>141</v>
      </c>
      <c r="E103" s="7" t="s">
        <v>142</v>
      </c>
      <c r="F103" s="7" t="s">
        <v>285</v>
      </c>
      <c r="G103" s="7" t="s">
        <v>286</v>
      </c>
      <c r="H103" s="8">
        <v>98169.27</v>
      </c>
      <c r="I103" s="8">
        <v>98169.27</v>
      </c>
      <c r="J103" s="8"/>
      <c r="K103" s="7"/>
      <c r="L103" s="8"/>
      <c r="M103" s="8">
        <v>98169.27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81</v>
      </c>
      <c r="B104" s="7" t="s">
        <v>386</v>
      </c>
      <c r="C104" s="7" t="s">
        <v>387</v>
      </c>
      <c r="D104" s="7" t="s">
        <v>155</v>
      </c>
      <c r="E104" s="7" t="s">
        <v>156</v>
      </c>
      <c r="F104" s="7" t="s">
        <v>289</v>
      </c>
      <c r="G104" s="7" t="s">
        <v>290</v>
      </c>
      <c r="H104" s="8">
        <v>32011.54</v>
      </c>
      <c r="I104" s="8">
        <v>32011.54</v>
      </c>
      <c r="J104" s="8"/>
      <c r="K104" s="7"/>
      <c r="L104" s="8"/>
      <c r="M104" s="8">
        <v>32011.54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81</v>
      </c>
      <c r="B105" s="7" t="s">
        <v>388</v>
      </c>
      <c r="C105" s="7" t="s">
        <v>158</v>
      </c>
      <c r="D105" s="7" t="s">
        <v>157</v>
      </c>
      <c r="E105" s="7" t="s">
        <v>158</v>
      </c>
      <c r="F105" s="7" t="s">
        <v>292</v>
      </c>
      <c r="G105" s="7" t="s">
        <v>293</v>
      </c>
      <c r="H105" s="8">
        <v>18830.32</v>
      </c>
      <c r="I105" s="8">
        <v>18830.32</v>
      </c>
      <c r="J105" s="8"/>
      <c r="K105" s="7"/>
      <c r="L105" s="8"/>
      <c r="M105" s="8">
        <v>18830.32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81</v>
      </c>
      <c r="B106" s="7" t="s">
        <v>389</v>
      </c>
      <c r="C106" s="7" t="s">
        <v>390</v>
      </c>
      <c r="D106" s="7" t="s">
        <v>159</v>
      </c>
      <c r="E106" s="7" t="s">
        <v>160</v>
      </c>
      <c r="F106" s="7" t="s">
        <v>296</v>
      </c>
      <c r="G106" s="7" t="s">
        <v>297</v>
      </c>
      <c r="H106" s="8">
        <v>1960</v>
      </c>
      <c r="I106" s="8">
        <v>1960</v>
      </c>
      <c r="J106" s="8"/>
      <c r="K106" s="7"/>
      <c r="L106" s="8"/>
      <c r="M106" s="8">
        <v>1960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81</v>
      </c>
      <c r="B107" s="7" t="s">
        <v>391</v>
      </c>
      <c r="C107" s="7" t="s">
        <v>299</v>
      </c>
      <c r="D107" s="7" t="s">
        <v>165</v>
      </c>
      <c r="E107" s="7" t="s">
        <v>166</v>
      </c>
      <c r="F107" s="7" t="s">
        <v>296</v>
      </c>
      <c r="G107" s="7" t="s">
        <v>297</v>
      </c>
      <c r="H107" s="8">
        <v>2353.79</v>
      </c>
      <c r="I107" s="8">
        <v>2353.79</v>
      </c>
      <c r="J107" s="8"/>
      <c r="K107" s="7"/>
      <c r="L107" s="8"/>
      <c r="M107" s="8">
        <v>2353.79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81</v>
      </c>
      <c r="B108" s="7" t="s">
        <v>392</v>
      </c>
      <c r="C108" s="7" t="s">
        <v>393</v>
      </c>
      <c r="D108" s="7" t="s">
        <v>165</v>
      </c>
      <c r="E108" s="7" t="s">
        <v>166</v>
      </c>
      <c r="F108" s="7" t="s">
        <v>296</v>
      </c>
      <c r="G108" s="7" t="s">
        <v>297</v>
      </c>
      <c r="H108" s="8">
        <v>4707.58</v>
      </c>
      <c r="I108" s="8">
        <v>4707.58</v>
      </c>
      <c r="J108" s="8"/>
      <c r="K108" s="7"/>
      <c r="L108" s="8"/>
      <c r="M108" s="8">
        <v>4707.58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81</v>
      </c>
      <c r="B109" s="7" t="s">
        <v>394</v>
      </c>
      <c r="C109" s="7" t="s">
        <v>176</v>
      </c>
      <c r="D109" s="7" t="s">
        <v>175</v>
      </c>
      <c r="E109" s="7" t="s">
        <v>176</v>
      </c>
      <c r="F109" s="7" t="s">
        <v>301</v>
      </c>
      <c r="G109" s="7" t="s">
        <v>176</v>
      </c>
      <c r="H109" s="8">
        <v>56490.96</v>
      </c>
      <c r="I109" s="8">
        <v>56490.96</v>
      </c>
      <c r="J109" s="8"/>
      <c r="K109" s="7"/>
      <c r="L109" s="8"/>
      <c r="M109" s="8">
        <v>56490.96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81</v>
      </c>
      <c r="B110" s="7" t="s">
        <v>395</v>
      </c>
      <c r="C110" s="7" t="s">
        <v>307</v>
      </c>
      <c r="D110" s="7" t="s">
        <v>165</v>
      </c>
      <c r="E110" s="7" t="s">
        <v>166</v>
      </c>
      <c r="F110" s="7" t="s">
        <v>308</v>
      </c>
      <c r="G110" s="7" t="s">
        <v>307</v>
      </c>
      <c r="H110" s="8">
        <v>9415.16</v>
      </c>
      <c r="I110" s="8">
        <v>9415.16</v>
      </c>
      <c r="J110" s="8"/>
      <c r="K110" s="7"/>
      <c r="L110" s="8"/>
      <c r="M110" s="8">
        <v>9415.16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81</v>
      </c>
      <c r="B111" s="7" t="s">
        <v>396</v>
      </c>
      <c r="C111" s="7" t="s">
        <v>320</v>
      </c>
      <c r="D111" s="7" t="s">
        <v>165</v>
      </c>
      <c r="E111" s="7" t="s">
        <v>166</v>
      </c>
      <c r="F111" s="7" t="s">
        <v>321</v>
      </c>
      <c r="G111" s="7" t="s">
        <v>322</v>
      </c>
      <c r="H111" s="8">
        <v>57500</v>
      </c>
      <c r="I111" s="8">
        <v>57500</v>
      </c>
      <c r="J111" s="8"/>
      <c r="K111" s="7"/>
      <c r="L111" s="8"/>
      <c r="M111" s="8">
        <v>57500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81</v>
      </c>
      <c r="B112" s="7" t="s">
        <v>396</v>
      </c>
      <c r="C112" s="7" t="s">
        <v>320</v>
      </c>
      <c r="D112" s="7" t="s">
        <v>165</v>
      </c>
      <c r="E112" s="7" t="s">
        <v>166</v>
      </c>
      <c r="F112" s="7" t="s">
        <v>323</v>
      </c>
      <c r="G112" s="7" t="s">
        <v>324</v>
      </c>
      <c r="H112" s="8">
        <v>3500</v>
      </c>
      <c r="I112" s="8">
        <v>3500</v>
      </c>
      <c r="J112" s="8"/>
      <c r="K112" s="7"/>
      <c r="L112" s="8"/>
      <c r="M112" s="8">
        <v>3500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81</v>
      </c>
      <c r="B113" s="7" t="s">
        <v>396</v>
      </c>
      <c r="C113" s="7" t="s">
        <v>320</v>
      </c>
      <c r="D113" s="7" t="s">
        <v>165</v>
      </c>
      <c r="E113" s="7" t="s">
        <v>166</v>
      </c>
      <c r="F113" s="7" t="s">
        <v>325</v>
      </c>
      <c r="G113" s="7" t="s">
        <v>326</v>
      </c>
      <c r="H113" s="8">
        <v>2100</v>
      </c>
      <c r="I113" s="8">
        <v>2100</v>
      </c>
      <c r="J113" s="8"/>
      <c r="K113" s="7"/>
      <c r="L113" s="8"/>
      <c r="M113" s="8">
        <v>2100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81</v>
      </c>
      <c r="B114" s="7" t="s">
        <v>396</v>
      </c>
      <c r="C114" s="7" t="s">
        <v>320</v>
      </c>
      <c r="D114" s="7" t="s">
        <v>165</v>
      </c>
      <c r="E114" s="7" t="s">
        <v>166</v>
      </c>
      <c r="F114" s="7" t="s">
        <v>327</v>
      </c>
      <c r="G114" s="7" t="s">
        <v>328</v>
      </c>
      <c r="H114" s="8">
        <v>1400</v>
      </c>
      <c r="I114" s="8">
        <v>1400</v>
      </c>
      <c r="J114" s="8"/>
      <c r="K114" s="7"/>
      <c r="L114" s="8"/>
      <c r="M114" s="8">
        <v>1400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81</v>
      </c>
      <c r="B115" s="7" t="s">
        <v>396</v>
      </c>
      <c r="C115" s="7" t="s">
        <v>320</v>
      </c>
      <c r="D115" s="7" t="s">
        <v>165</v>
      </c>
      <c r="E115" s="7" t="s">
        <v>166</v>
      </c>
      <c r="F115" s="7" t="s">
        <v>329</v>
      </c>
      <c r="G115" s="7" t="s">
        <v>330</v>
      </c>
      <c r="H115" s="8">
        <v>3500</v>
      </c>
      <c r="I115" s="8">
        <v>3500</v>
      </c>
      <c r="J115" s="8"/>
      <c r="K115" s="7"/>
      <c r="L115" s="8"/>
      <c r="M115" s="8">
        <v>3500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81</v>
      </c>
      <c r="B116" s="7" t="s">
        <v>396</v>
      </c>
      <c r="C116" s="7" t="s">
        <v>320</v>
      </c>
      <c r="D116" s="7" t="s">
        <v>165</v>
      </c>
      <c r="E116" s="7" t="s">
        <v>166</v>
      </c>
      <c r="F116" s="7" t="s">
        <v>331</v>
      </c>
      <c r="G116" s="7" t="s">
        <v>332</v>
      </c>
      <c r="H116" s="8">
        <v>2000</v>
      </c>
      <c r="I116" s="8">
        <v>2000</v>
      </c>
      <c r="J116" s="8"/>
      <c r="K116" s="7"/>
      <c r="L116" s="8"/>
      <c r="M116" s="8">
        <v>2000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83</v>
      </c>
      <c r="B117" s="7"/>
      <c r="C117" s="7"/>
      <c r="D117" s="7"/>
      <c r="E117" s="7"/>
      <c r="F117" s="7"/>
      <c r="G117" s="7"/>
      <c r="H117" s="8">
        <v>3419091.55</v>
      </c>
      <c r="I117" s="8">
        <v>3419091.55</v>
      </c>
      <c r="J117" s="8"/>
      <c r="K117" s="7"/>
      <c r="L117" s="8"/>
      <c r="M117" s="8">
        <v>3419091.55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83</v>
      </c>
      <c r="B118" s="7" t="s">
        <v>397</v>
      </c>
      <c r="C118" s="7" t="s">
        <v>376</v>
      </c>
      <c r="D118" s="7" t="s">
        <v>165</v>
      </c>
      <c r="E118" s="7" t="s">
        <v>166</v>
      </c>
      <c r="F118" s="7" t="s">
        <v>273</v>
      </c>
      <c r="G118" s="7" t="s">
        <v>274</v>
      </c>
      <c r="H118" s="8">
        <v>767592</v>
      </c>
      <c r="I118" s="8">
        <v>767592</v>
      </c>
      <c r="J118" s="8"/>
      <c r="K118" s="7"/>
      <c r="L118" s="8"/>
      <c r="M118" s="8">
        <v>767592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83</v>
      </c>
      <c r="B119" s="7" t="s">
        <v>398</v>
      </c>
      <c r="C119" s="7" t="s">
        <v>378</v>
      </c>
      <c r="D119" s="7" t="s">
        <v>165</v>
      </c>
      <c r="E119" s="7" t="s">
        <v>166</v>
      </c>
      <c r="F119" s="7" t="s">
        <v>277</v>
      </c>
      <c r="G119" s="7" t="s">
        <v>278</v>
      </c>
      <c r="H119" s="8">
        <v>144000</v>
      </c>
      <c r="I119" s="8">
        <v>144000</v>
      </c>
      <c r="J119" s="8"/>
      <c r="K119" s="7"/>
      <c r="L119" s="8"/>
      <c r="M119" s="8">
        <v>144000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83</v>
      </c>
      <c r="B120" s="7" t="s">
        <v>397</v>
      </c>
      <c r="C120" s="7" t="s">
        <v>376</v>
      </c>
      <c r="D120" s="7" t="s">
        <v>165</v>
      </c>
      <c r="E120" s="7" t="s">
        <v>166</v>
      </c>
      <c r="F120" s="7" t="s">
        <v>277</v>
      </c>
      <c r="G120" s="7" t="s">
        <v>278</v>
      </c>
      <c r="H120" s="8">
        <v>82212</v>
      </c>
      <c r="I120" s="8">
        <v>82212</v>
      </c>
      <c r="J120" s="8"/>
      <c r="K120" s="7"/>
      <c r="L120" s="8"/>
      <c r="M120" s="8">
        <v>82212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83</v>
      </c>
      <c r="B121" s="7" t="s">
        <v>399</v>
      </c>
      <c r="C121" s="7" t="s">
        <v>380</v>
      </c>
      <c r="D121" s="7" t="s">
        <v>165</v>
      </c>
      <c r="E121" s="7" t="s">
        <v>166</v>
      </c>
      <c r="F121" s="7" t="s">
        <v>381</v>
      </c>
      <c r="G121" s="7" t="s">
        <v>382</v>
      </c>
      <c r="H121" s="8">
        <v>432000</v>
      </c>
      <c r="I121" s="8">
        <v>432000</v>
      </c>
      <c r="J121" s="8"/>
      <c r="K121" s="7"/>
      <c r="L121" s="8"/>
      <c r="M121" s="8">
        <v>432000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83</v>
      </c>
      <c r="B122" s="7" t="s">
        <v>400</v>
      </c>
      <c r="C122" s="7" t="s">
        <v>384</v>
      </c>
      <c r="D122" s="7" t="s">
        <v>165</v>
      </c>
      <c r="E122" s="7" t="s">
        <v>166</v>
      </c>
      <c r="F122" s="7" t="s">
        <v>381</v>
      </c>
      <c r="G122" s="7" t="s">
        <v>382</v>
      </c>
      <c r="H122" s="8">
        <v>517596</v>
      </c>
      <c r="I122" s="8">
        <v>517596</v>
      </c>
      <c r="J122" s="8"/>
      <c r="K122" s="7"/>
      <c r="L122" s="8"/>
      <c r="M122" s="8">
        <v>517596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83</v>
      </c>
      <c r="B123" s="7" t="s">
        <v>400</v>
      </c>
      <c r="C123" s="7" t="s">
        <v>384</v>
      </c>
      <c r="D123" s="7" t="s">
        <v>165</v>
      </c>
      <c r="E123" s="7" t="s">
        <v>166</v>
      </c>
      <c r="F123" s="7" t="s">
        <v>381</v>
      </c>
      <c r="G123" s="7" t="s">
        <v>382</v>
      </c>
      <c r="H123" s="8">
        <v>304200</v>
      </c>
      <c r="I123" s="8">
        <v>304200</v>
      </c>
      <c r="J123" s="8"/>
      <c r="K123" s="7"/>
      <c r="L123" s="8"/>
      <c r="M123" s="8">
        <v>304200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83</v>
      </c>
      <c r="B124" s="7" t="s">
        <v>397</v>
      </c>
      <c r="C124" s="7" t="s">
        <v>376</v>
      </c>
      <c r="D124" s="7" t="s">
        <v>165</v>
      </c>
      <c r="E124" s="7" t="s">
        <v>166</v>
      </c>
      <c r="F124" s="7" t="s">
        <v>381</v>
      </c>
      <c r="G124" s="7" t="s">
        <v>382</v>
      </c>
      <c r="H124" s="8">
        <v>63966</v>
      </c>
      <c r="I124" s="8">
        <v>63966</v>
      </c>
      <c r="J124" s="8"/>
      <c r="K124" s="7"/>
      <c r="L124" s="8"/>
      <c r="M124" s="8">
        <v>63966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83</v>
      </c>
      <c r="B125" s="7" t="s">
        <v>401</v>
      </c>
      <c r="C125" s="7" t="s">
        <v>284</v>
      </c>
      <c r="D125" s="7" t="s">
        <v>141</v>
      </c>
      <c r="E125" s="7" t="s">
        <v>142</v>
      </c>
      <c r="F125" s="7" t="s">
        <v>285</v>
      </c>
      <c r="G125" s="7" t="s">
        <v>286</v>
      </c>
      <c r="H125" s="8">
        <v>355028.16</v>
      </c>
      <c r="I125" s="8">
        <v>355028.16</v>
      </c>
      <c r="J125" s="8"/>
      <c r="K125" s="7"/>
      <c r="L125" s="8"/>
      <c r="M125" s="8">
        <v>355028.16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83</v>
      </c>
      <c r="B126" s="7" t="s">
        <v>402</v>
      </c>
      <c r="C126" s="7" t="s">
        <v>387</v>
      </c>
      <c r="D126" s="7" t="s">
        <v>155</v>
      </c>
      <c r="E126" s="7" t="s">
        <v>156</v>
      </c>
      <c r="F126" s="7" t="s">
        <v>289</v>
      </c>
      <c r="G126" s="7" t="s">
        <v>290</v>
      </c>
      <c r="H126" s="8">
        <v>117594.17</v>
      </c>
      <c r="I126" s="8">
        <v>117594.17</v>
      </c>
      <c r="J126" s="8"/>
      <c r="K126" s="7"/>
      <c r="L126" s="8"/>
      <c r="M126" s="8">
        <v>117594.17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83</v>
      </c>
      <c r="B127" s="7" t="s">
        <v>403</v>
      </c>
      <c r="C127" s="7" t="s">
        <v>158</v>
      </c>
      <c r="D127" s="7" t="s">
        <v>157</v>
      </c>
      <c r="E127" s="7" t="s">
        <v>158</v>
      </c>
      <c r="F127" s="7" t="s">
        <v>292</v>
      </c>
      <c r="G127" s="7" t="s">
        <v>293</v>
      </c>
      <c r="H127" s="8">
        <v>76137.69</v>
      </c>
      <c r="I127" s="8">
        <v>76137.69</v>
      </c>
      <c r="J127" s="8"/>
      <c r="K127" s="7"/>
      <c r="L127" s="8"/>
      <c r="M127" s="8">
        <v>76137.69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83</v>
      </c>
      <c r="B128" s="7" t="s">
        <v>404</v>
      </c>
      <c r="C128" s="7" t="s">
        <v>390</v>
      </c>
      <c r="D128" s="7" t="s">
        <v>159</v>
      </c>
      <c r="E128" s="7" t="s">
        <v>160</v>
      </c>
      <c r="F128" s="7" t="s">
        <v>296</v>
      </c>
      <c r="G128" s="7" t="s">
        <v>297</v>
      </c>
      <c r="H128" s="8">
        <v>7280</v>
      </c>
      <c r="I128" s="8">
        <v>7280</v>
      </c>
      <c r="J128" s="8"/>
      <c r="K128" s="7"/>
      <c r="L128" s="8"/>
      <c r="M128" s="8">
        <v>7280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83</v>
      </c>
      <c r="B129" s="7" t="s">
        <v>405</v>
      </c>
      <c r="C129" s="7" t="s">
        <v>299</v>
      </c>
      <c r="D129" s="7" t="s">
        <v>165</v>
      </c>
      <c r="E129" s="7" t="s">
        <v>166</v>
      </c>
      <c r="F129" s="7" t="s">
        <v>296</v>
      </c>
      <c r="G129" s="7" t="s">
        <v>297</v>
      </c>
      <c r="H129" s="8">
        <v>8646.63</v>
      </c>
      <c r="I129" s="8">
        <v>8646.63</v>
      </c>
      <c r="J129" s="8"/>
      <c r="K129" s="7"/>
      <c r="L129" s="8"/>
      <c r="M129" s="8">
        <v>8646.63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83</v>
      </c>
      <c r="B130" s="7" t="s">
        <v>406</v>
      </c>
      <c r="C130" s="7" t="s">
        <v>393</v>
      </c>
      <c r="D130" s="7" t="s">
        <v>165</v>
      </c>
      <c r="E130" s="7" t="s">
        <v>166</v>
      </c>
      <c r="F130" s="7" t="s">
        <v>296</v>
      </c>
      <c r="G130" s="7" t="s">
        <v>297</v>
      </c>
      <c r="H130" s="8">
        <v>17293.26</v>
      </c>
      <c r="I130" s="8">
        <v>17293.26</v>
      </c>
      <c r="J130" s="8"/>
      <c r="K130" s="7"/>
      <c r="L130" s="8"/>
      <c r="M130" s="8">
        <v>17293.26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83</v>
      </c>
      <c r="B131" s="7" t="s">
        <v>407</v>
      </c>
      <c r="C131" s="7" t="s">
        <v>176</v>
      </c>
      <c r="D131" s="7" t="s">
        <v>175</v>
      </c>
      <c r="E131" s="7" t="s">
        <v>176</v>
      </c>
      <c r="F131" s="7" t="s">
        <v>301</v>
      </c>
      <c r="G131" s="7" t="s">
        <v>176</v>
      </c>
      <c r="H131" s="8">
        <v>207519.12</v>
      </c>
      <c r="I131" s="8">
        <v>207519.12</v>
      </c>
      <c r="J131" s="8"/>
      <c r="K131" s="7"/>
      <c r="L131" s="8"/>
      <c r="M131" s="8">
        <v>207519.12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83</v>
      </c>
      <c r="B132" s="7" t="s">
        <v>408</v>
      </c>
      <c r="C132" s="7" t="s">
        <v>307</v>
      </c>
      <c r="D132" s="7" t="s">
        <v>165</v>
      </c>
      <c r="E132" s="7" t="s">
        <v>166</v>
      </c>
      <c r="F132" s="7" t="s">
        <v>308</v>
      </c>
      <c r="G132" s="7" t="s">
        <v>307</v>
      </c>
      <c r="H132" s="8">
        <v>34586.52</v>
      </c>
      <c r="I132" s="8">
        <v>34586.52</v>
      </c>
      <c r="J132" s="8"/>
      <c r="K132" s="7"/>
      <c r="L132" s="8"/>
      <c r="M132" s="8">
        <v>34586.52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83</v>
      </c>
      <c r="B133" s="7" t="s">
        <v>409</v>
      </c>
      <c r="C133" s="7" t="s">
        <v>320</v>
      </c>
      <c r="D133" s="7" t="s">
        <v>165</v>
      </c>
      <c r="E133" s="7" t="s">
        <v>166</v>
      </c>
      <c r="F133" s="7" t="s">
        <v>321</v>
      </c>
      <c r="G133" s="7" t="s">
        <v>322</v>
      </c>
      <c r="H133" s="8">
        <v>193600</v>
      </c>
      <c r="I133" s="8">
        <v>193600</v>
      </c>
      <c r="J133" s="8"/>
      <c r="K133" s="7"/>
      <c r="L133" s="8"/>
      <c r="M133" s="8">
        <v>193600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83</v>
      </c>
      <c r="B134" s="7" t="s">
        <v>409</v>
      </c>
      <c r="C134" s="7" t="s">
        <v>320</v>
      </c>
      <c r="D134" s="7" t="s">
        <v>165</v>
      </c>
      <c r="E134" s="7" t="s">
        <v>166</v>
      </c>
      <c r="F134" s="7" t="s">
        <v>323</v>
      </c>
      <c r="G134" s="7" t="s">
        <v>324</v>
      </c>
      <c r="H134" s="8">
        <v>10000</v>
      </c>
      <c r="I134" s="8">
        <v>10000</v>
      </c>
      <c r="J134" s="8"/>
      <c r="K134" s="7"/>
      <c r="L134" s="8"/>
      <c r="M134" s="8">
        <v>10000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83</v>
      </c>
      <c r="B135" s="7" t="s">
        <v>409</v>
      </c>
      <c r="C135" s="7" t="s">
        <v>320</v>
      </c>
      <c r="D135" s="7" t="s">
        <v>165</v>
      </c>
      <c r="E135" s="7" t="s">
        <v>166</v>
      </c>
      <c r="F135" s="7" t="s">
        <v>325</v>
      </c>
      <c r="G135" s="7" t="s">
        <v>326</v>
      </c>
      <c r="H135" s="8">
        <v>7200</v>
      </c>
      <c r="I135" s="8">
        <v>7200</v>
      </c>
      <c r="J135" s="8"/>
      <c r="K135" s="7"/>
      <c r="L135" s="8"/>
      <c r="M135" s="8">
        <v>7200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83</v>
      </c>
      <c r="B136" s="7" t="s">
        <v>409</v>
      </c>
      <c r="C136" s="7" t="s">
        <v>320</v>
      </c>
      <c r="D136" s="7" t="s">
        <v>165</v>
      </c>
      <c r="E136" s="7" t="s">
        <v>166</v>
      </c>
      <c r="F136" s="7" t="s">
        <v>327</v>
      </c>
      <c r="G136" s="7" t="s">
        <v>328</v>
      </c>
      <c r="H136" s="8">
        <v>3200</v>
      </c>
      <c r="I136" s="8">
        <v>3200</v>
      </c>
      <c r="J136" s="8"/>
      <c r="K136" s="7"/>
      <c r="L136" s="8"/>
      <c r="M136" s="8">
        <v>3200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83</v>
      </c>
      <c r="B137" s="7" t="s">
        <v>409</v>
      </c>
      <c r="C137" s="7" t="s">
        <v>320</v>
      </c>
      <c r="D137" s="7" t="s">
        <v>165</v>
      </c>
      <c r="E137" s="7" t="s">
        <v>166</v>
      </c>
      <c r="F137" s="7" t="s">
        <v>329</v>
      </c>
      <c r="G137" s="7" t="s">
        <v>330</v>
      </c>
      <c r="H137" s="8">
        <v>12000</v>
      </c>
      <c r="I137" s="8">
        <v>12000</v>
      </c>
      <c r="J137" s="8"/>
      <c r="K137" s="7"/>
      <c r="L137" s="8"/>
      <c r="M137" s="8">
        <v>12000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83</v>
      </c>
      <c r="B138" s="7" t="s">
        <v>409</v>
      </c>
      <c r="C138" s="7" t="s">
        <v>320</v>
      </c>
      <c r="D138" s="7" t="s">
        <v>165</v>
      </c>
      <c r="E138" s="7" t="s">
        <v>166</v>
      </c>
      <c r="F138" s="7" t="s">
        <v>331</v>
      </c>
      <c r="G138" s="7" t="s">
        <v>332</v>
      </c>
      <c r="H138" s="8">
        <v>3000</v>
      </c>
      <c r="I138" s="8">
        <v>3000</v>
      </c>
      <c r="J138" s="8"/>
      <c r="K138" s="7"/>
      <c r="L138" s="8"/>
      <c r="M138" s="8">
        <v>3000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83</v>
      </c>
      <c r="B139" s="7" t="s">
        <v>409</v>
      </c>
      <c r="C139" s="7" t="s">
        <v>320</v>
      </c>
      <c r="D139" s="7" t="s">
        <v>165</v>
      </c>
      <c r="E139" s="7" t="s">
        <v>166</v>
      </c>
      <c r="F139" s="7" t="s">
        <v>337</v>
      </c>
      <c r="G139" s="7" t="s">
        <v>338</v>
      </c>
      <c r="H139" s="8">
        <v>5000</v>
      </c>
      <c r="I139" s="8">
        <v>5000</v>
      </c>
      <c r="J139" s="8"/>
      <c r="K139" s="7"/>
      <c r="L139" s="8"/>
      <c r="M139" s="8">
        <v>5000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83</v>
      </c>
      <c r="B140" s="7" t="s">
        <v>410</v>
      </c>
      <c r="C140" s="7" t="s">
        <v>342</v>
      </c>
      <c r="D140" s="7" t="s">
        <v>165</v>
      </c>
      <c r="E140" s="7" t="s">
        <v>166</v>
      </c>
      <c r="F140" s="7" t="s">
        <v>279</v>
      </c>
      <c r="G140" s="7" t="s">
        <v>280</v>
      </c>
      <c r="H140" s="8">
        <v>6000</v>
      </c>
      <c r="I140" s="8">
        <v>6000</v>
      </c>
      <c r="J140" s="8"/>
      <c r="K140" s="7"/>
      <c r="L140" s="8"/>
      <c r="M140" s="8">
        <v>6000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83</v>
      </c>
      <c r="B141" s="7" t="s">
        <v>411</v>
      </c>
      <c r="C141" s="7" t="s">
        <v>344</v>
      </c>
      <c r="D141" s="7" t="s">
        <v>139</v>
      </c>
      <c r="E141" s="7" t="s">
        <v>140</v>
      </c>
      <c r="F141" s="7" t="s">
        <v>321</v>
      </c>
      <c r="G141" s="7" t="s">
        <v>322</v>
      </c>
      <c r="H141" s="8">
        <v>1200</v>
      </c>
      <c r="I141" s="8">
        <v>1200</v>
      </c>
      <c r="J141" s="8"/>
      <c r="K141" s="7"/>
      <c r="L141" s="8"/>
      <c r="M141" s="8">
        <v>1200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83</v>
      </c>
      <c r="B142" s="7" t="s">
        <v>412</v>
      </c>
      <c r="C142" s="7" t="s">
        <v>346</v>
      </c>
      <c r="D142" s="7" t="s">
        <v>139</v>
      </c>
      <c r="E142" s="7" t="s">
        <v>140</v>
      </c>
      <c r="F142" s="7" t="s">
        <v>347</v>
      </c>
      <c r="G142" s="7" t="s">
        <v>346</v>
      </c>
      <c r="H142" s="8">
        <v>42240</v>
      </c>
      <c r="I142" s="8">
        <v>42240</v>
      </c>
      <c r="J142" s="8"/>
      <c r="K142" s="7"/>
      <c r="L142" s="8"/>
      <c r="M142" s="8">
        <v>42240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85</v>
      </c>
      <c r="B143" s="7"/>
      <c r="C143" s="7"/>
      <c r="D143" s="7"/>
      <c r="E143" s="7"/>
      <c r="F143" s="7"/>
      <c r="G143" s="7"/>
      <c r="H143" s="8">
        <v>316161.14</v>
      </c>
      <c r="I143" s="8">
        <v>316161.14</v>
      </c>
      <c r="J143" s="8"/>
      <c r="K143" s="7"/>
      <c r="L143" s="8"/>
      <c r="M143" s="8">
        <v>316161.14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85</v>
      </c>
      <c r="B144" s="7" t="s">
        <v>413</v>
      </c>
      <c r="C144" s="7" t="s">
        <v>272</v>
      </c>
      <c r="D144" s="7" t="s">
        <v>119</v>
      </c>
      <c r="E144" s="7" t="s">
        <v>120</v>
      </c>
      <c r="F144" s="7" t="s">
        <v>273</v>
      </c>
      <c r="G144" s="7" t="s">
        <v>274</v>
      </c>
      <c r="H144" s="8">
        <v>64764</v>
      </c>
      <c r="I144" s="8">
        <v>64764</v>
      </c>
      <c r="J144" s="8"/>
      <c r="K144" s="7"/>
      <c r="L144" s="8"/>
      <c r="M144" s="8">
        <v>64764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85</v>
      </c>
      <c r="B145" s="7" t="s">
        <v>414</v>
      </c>
      <c r="C145" s="7" t="s">
        <v>276</v>
      </c>
      <c r="D145" s="7" t="s">
        <v>119</v>
      </c>
      <c r="E145" s="7" t="s">
        <v>120</v>
      </c>
      <c r="F145" s="7" t="s">
        <v>277</v>
      </c>
      <c r="G145" s="7" t="s">
        <v>278</v>
      </c>
      <c r="H145" s="8">
        <v>12000</v>
      </c>
      <c r="I145" s="8">
        <v>12000</v>
      </c>
      <c r="J145" s="8"/>
      <c r="K145" s="7"/>
      <c r="L145" s="8"/>
      <c r="M145" s="8">
        <v>12000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85</v>
      </c>
      <c r="B146" s="7" t="s">
        <v>413</v>
      </c>
      <c r="C146" s="7" t="s">
        <v>272</v>
      </c>
      <c r="D146" s="7" t="s">
        <v>119</v>
      </c>
      <c r="E146" s="7" t="s">
        <v>120</v>
      </c>
      <c r="F146" s="7" t="s">
        <v>277</v>
      </c>
      <c r="G146" s="7" t="s">
        <v>278</v>
      </c>
      <c r="H146" s="8">
        <v>94980</v>
      </c>
      <c r="I146" s="8">
        <v>94980</v>
      </c>
      <c r="J146" s="8"/>
      <c r="K146" s="7"/>
      <c r="L146" s="8"/>
      <c r="M146" s="8">
        <v>94980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85</v>
      </c>
      <c r="B147" s="7" t="s">
        <v>413</v>
      </c>
      <c r="C147" s="7" t="s">
        <v>272</v>
      </c>
      <c r="D147" s="7" t="s">
        <v>119</v>
      </c>
      <c r="E147" s="7" t="s">
        <v>120</v>
      </c>
      <c r="F147" s="7" t="s">
        <v>279</v>
      </c>
      <c r="G147" s="7" t="s">
        <v>280</v>
      </c>
      <c r="H147" s="8">
        <v>5397</v>
      </c>
      <c r="I147" s="8">
        <v>5397</v>
      </c>
      <c r="J147" s="8"/>
      <c r="K147" s="7"/>
      <c r="L147" s="8"/>
      <c r="M147" s="8">
        <v>5397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85</v>
      </c>
      <c r="B148" s="7" t="s">
        <v>415</v>
      </c>
      <c r="C148" s="7" t="s">
        <v>282</v>
      </c>
      <c r="D148" s="7" t="s">
        <v>119</v>
      </c>
      <c r="E148" s="7" t="s">
        <v>120</v>
      </c>
      <c r="F148" s="7" t="s">
        <v>279</v>
      </c>
      <c r="G148" s="7" t="s">
        <v>280</v>
      </c>
      <c r="H148" s="8">
        <v>10200</v>
      </c>
      <c r="I148" s="8">
        <v>10200</v>
      </c>
      <c r="J148" s="8"/>
      <c r="K148" s="7"/>
      <c r="L148" s="8"/>
      <c r="M148" s="8">
        <v>10200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85</v>
      </c>
      <c r="B149" s="7" t="s">
        <v>415</v>
      </c>
      <c r="C149" s="7" t="s">
        <v>282</v>
      </c>
      <c r="D149" s="7" t="s">
        <v>119</v>
      </c>
      <c r="E149" s="7" t="s">
        <v>120</v>
      </c>
      <c r="F149" s="7" t="s">
        <v>279</v>
      </c>
      <c r="G149" s="7" t="s">
        <v>280</v>
      </c>
      <c r="H149" s="8">
        <v>20400</v>
      </c>
      <c r="I149" s="8">
        <v>20400</v>
      </c>
      <c r="J149" s="8"/>
      <c r="K149" s="7"/>
      <c r="L149" s="8"/>
      <c r="M149" s="8">
        <v>20400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85</v>
      </c>
      <c r="B150" s="7" t="s">
        <v>416</v>
      </c>
      <c r="C150" s="7" t="s">
        <v>284</v>
      </c>
      <c r="D150" s="7" t="s">
        <v>141</v>
      </c>
      <c r="E150" s="7" t="s">
        <v>142</v>
      </c>
      <c r="F150" s="7" t="s">
        <v>285</v>
      </c>
      <c r="G150" s="7" t="s">
        <v>286</v>
      </c>
      <c r="H150" s="8">
        <v>26374.56</v>
      </c>
      <c r="I150" s="8">
        <v>26374.56</v>
      </c>
      <c r="J150" s="8"/>
      <c r="K150" s="7"/>
      <c r="L150" s="8"/>
      <c r="M150" s="8">
        <v>26374.56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85</v>
      </c>
      <c r="B151" s="7" t="s">
        <v>417</v>
      </c>
      <c r="C151" s="7" t="s">
        <v>288</v>
      </c>
      <c r="D151" s="7" t="s">
        <v>153</v>
      </c>
      <c r="E151" s="7" t="s">
        <v>154</v>
      </c>
      <c r="F151" s="7" t="s">
        <v>289</v>
      </c>
      <c r="G151" s="7" t="s">
        <v>290</v>
      </c>
      <c r="H151" s="8">
        <v>9821.99</v>
      </c>
      <c r="I151" s="8">
        <v>9821.99</v>
      </c>
      <c r="J151" s="8"/>
      <c r="K151" s="7"/>
      <c r="L151" s="8"/>
      <c r="M151" s="8">
        <v>9821.99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85</v>
      </c>
      <c r="B152" s="7" t="s">
        <v>418</v>
      </c>
      <c r="C152" s="7" t="s">
        <v>158</v>
      </c>
      <c r="D152" s="7" t="s">
        <v>157</v>
      </c>
      <c r="E152" s="7" t="s">
        <v>158</v>
      </c>
      <c r="F152" s="7" t="s">
        <v>292</v>
      </c>
      <c r="G152" s="7" t="s">
        <v>293</v>
      </c>
      <c r="H152" s="8">
        <v>5777.64</v>
      </c>
      <c r="I152" s="8">
        <v>5777.64</v>
      </c>
      <c r="J152" s="8"/>
      <c r="K152" s="7"/>
      <c r="L152" s="8"/>
      <c r="M152" s="8">
        <v>5777.64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85</v>
      </c>
      <c r="B153" s="7" t="s">
        <v>419</v>
      </c>
      <c r="C153" s="7" t="s">
        <v>295</v>
      </c>
      <c r="D153" s="7" t="s">
        <v>159</v>
      </c>
      <c r="E153" s="7" t="s">
        <v>160</v>
      </c>
      <c r="F153" s="7" t="s">
        <v>296</v>
      </c>
      <c r="G153" s="7" t="s">
        <v>297</v>
      </c>
      <c r="H153" s="8">
        <v>560</v>
      </c>
      <c r="I153" s="8">
        <v>560</v>
      </c>
      <c r="J153" s="8"/>
      <c r="K153" s="7"/>
      <c r="L153" s="8"/>
      <c r="M153" s="8">
        <v>560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85</v>
      </c>
      <c r="B154" s="7" t="s">
        <v>420</v>
      </c>
      <c r="C154" s="7" t="s">
        <v>299</v>
      </c>
      <c r="D154" s="7" t="s">
        <v>119</v>
      </c>
      <c r="E154" s="7" t="s">
        <v>120</v>
      </c>
      <c r="F154" s="7" t="s">
        <v>296</v>
      </c>
      <c r="G154" s="7" t="s">
        <v>297</v>
      </c>
      <c r="H154" s="8">
        <v>824.21</v>
      </c>
      <c r="I154" s="8">
        <v>824.21</v>
      </c>
      <c r="J154" s="8"/>
      <c r="K154" s="7"/>
      <c r="L154" s="8"/>
      <c r="M154" s="8">
        <v>824.21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85</v>
      </c>
      <c r="B155" s="7" t="s">
        <v>421</v>
      </c>
      <c r="C155" s="7" t="s">
        <v>176</v>
      </c>
      <c r="D155" s="7" t="s">
        <v>175</v>
      </c>
      <c r="E155" s="7" t="s">
        <v>176</v>
      </c>
      <c r="F155" s="7" t="s">
        <v>301</v>
      </c>
      <c r="G155" s="7" t="s">
        <v>176</v>
      </c>
      <c r="H155" s="8">
        <v>22372.92</v>
      </c>
      <c r="I155" s="8">
        <v>22372.92</v>
      </c>
      <c r="J155" s="8"/>
      <c r="K155" s="7"/>
      <c r="L155" s="8"/>
      <c r="M155" s="8">
        <v>22372.92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85</v>
      </c>
      <c r="B156" s="7" t="s">
        <v>422</v>
      </c>
      <c r="C156" s="7" t="s">
        <v>307</v>
      </c>
      <c r="D156" s="7" t="s">
        <v>119</v>
      </c>
      <c r="E156" s="7" t="s">
        <v>120</v>
      </c>
      <c r="F156" s="7" t="s">
        <v>308</v>
      </c>
      <c r="G156" s="7" t="s">
        <v>307</v>
      </c>
      <c r="H156" s="8">
        <v>2888.82</v>
      </c>
      <c r="I156" s="8">
        <v>2888.82</v>
      </c>
      <c r="J156" s="8"/>
      <c r="K156" s="7"/>
      <c r="L156" s="8"/>
      <c r="M156" s="8">
        <v>2888.82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85</v>
      </c>
      <c r="B157" s="7" t="s">
        <v>423</v>
      </c>
      <c r="C157" s="7" t="s">
        <v>314</v>
      </c>
      <c r="D157" s="7" t="s">
        <v>119</v>
      </c>
      <c r="E157" s="7" t="s">
        <v>120</v>
      </c>
      <c r="F157" s="7" t="s">
        <v>315</v>
      </c>
      <c r="G157" s="7" t="s">
        <v>316</v>
      </c>
      <c r="H157" s="8">
        <v>18000</v>
      </c>
      <c r="I157" s="8">
        <v>18000</v>
      </c>
      <c r="J157" s="8"/>
      <c r="K157" s="7"/>
      <c r="L157" s="8"/>
      <c r="M157" s="8">
        <v>18000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85</v>
      </c>
      <c r="B158" s="7" t="s">
        <v>424</v>
      </c>
      <c r="C158" s="7" t="s">
        <v>318</v>
      </c>
      <c r="D158" s="7" t="s">
        <v>119</v>
      </c>
      <c r="E158" s="7" t="s">
        <v>120</v>
      </c>
      <c r="F158" s="7" t="s">
        <v>315</v>
      </c>
      <c r="G158" s="7" t="s">
        <v>316</v>
      </c>
      <c r="H158" s="8">
        <v>1800</v>
      </c>
      <c r="I158" s="8">
        <v>1800</v>
      </c>
      <c r="J158" s="8"/>
      <c r="K158" s="7"/>
      <c r="L158" s="8"/>
      <c r="M158" s="8">
        <v>1800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85</v>
      </c>
      <c r="B159" s="7" t="s">
        <v>425</v>
      </c>
      <c r="C159" s="7" t="s">
        <v>320</v>
      </c>
      <c r="D159" s="7" t="s">
        <v>119</v>
      </c>
      <c r="E159" s="7" t="s">
        <v>120</v>
      </c>
      <c r="F159" s="7" t="s">
        <v>321</v>
      </c>
      <c r="G159" s="7" t="s">
        <v>322</v>
      </c>
      <c r="H159" s="8">
        <v>10500</v>
      </c>
      <c r="I159" s="8">
        <v>10500</v>
      </c>
      <c r="J159" s="8"/>
      <c r="K159" s="7"/>
      <c r="L159" s="8"/>
      <c r="M159" s="8">
        <v>10500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85</v>
      </c>
      <c r="B160" s="7" t="s">
        <v>425</v>
      </c>
      <c r="C160" s="7" t="s">
        <v>320</v>
      </c>
      <c r="D160" s="7" t="s">
        <v>119</v>
      </c>
      <c r="E160" s="7" t="s">
        <v>120</v>
      </c>
      <c r="F160" s="7" t="s">
        <v>323</v>
      </c>
      <c r="G160" s="7" t="s">
        <v>324</v>
      </c>
      <c r="H160" s="8">
        <v>4000</v>
      </c>
      <c r="I160" s="8">
        <v>4000</v>
      </c>
      <c r="J160" s="8"/>
      <c r="K160" s="7"/>
      <c r="L160" s="8"/>
      <c r="M160" s="8">
        <v>4000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85</v>
      </c>
      <c r="B161" s="7" t="s">
        <v>425</v>
      </c>
      <c r="C161" s="7" t="s">
        <v>320</v>
      </c>
      <c r="D161" s="7" t="s">
        <v>119</v>
      </c>
      <c r="E161" s="7" t="s">
        <v>120</v>
      </c>
      <c r="F161" s="7" t="s">
        <v>325</v>
      </c>
      <c r="G161" s="7" t="s">
        <v>326</v>
      </c>
      <c r="H161" s="8">
        <v>600</v>
      </c>
      <c r="I161" s="8">
        <v>600</v>
      </c>
      <c r="J161" s="8"/>
      <c r="K161" s="7"/>
      <c r="L161" s="8"/>
      <c r="M161" s="8">
        <v>600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85</v>
      </c>
      <c r="B162" s="7" t="s">
        <v>425</v>
      </c>
      <c r="C162" s="7" t="s">
        <v>320</v>
      </c>
      <c r="D162" s="7" t="s">
        <v>119</v>
      </c>
      <c r="E162" s="7" t="s">
        <v>120</v>
      </c>
      <c r="F162" s="7" t="s">
        <v>327</v>
      </c>
      <c r="G162" s="7" t="s">
        <v>328</v>
      </c>
      <c r="H162" s="8">
        <v>400</v>
      </c>
      <c r="I162" s="8">
        <v>400</v>
      </c>
      <c r="J162" s="8"/>
      <c r="K162" s="7"/>
      <c r="L162" s="8"/>
      <c r="M162" s="8">
        <v>400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85</v>
      </c>
      <c r="B163" s="7" t="s">
        <v>425</v>
      </c>
      <c r="C163" s="7" t="s">
        <v>320</v>
      </c>
      <c r="D163" s="7" t="s">
        <v>119</v>
      </c>
      <c r="E163" s="7" t="s">
        <v>120</v>
      </c>
      <c r="F163" s="7" t="s">
        <v>329</v>
      </c>
      <c r="G163" s="7" t="s">
        <v>330</v>
      </c>
      <c r="H163" s="8">
        <v>1000</v>
      </c>
      <c r="I163" s="8">
        <v>1000</v>
      </c>
      <c r="J163" s="8"/>
      <c r="K163" s="7"/>
      <c r="L163" s="8"/>
      <c r="M163" s="8">
        <v>1000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85</v>
      </c>
      <c r="B164" s="7" t="s">
        <v>425</v>
      </c>
      <c r="C164" s="7" t="s">
        <v>320</v>
      </c>
      <c r="D164" s="7" t="s">
        <v>119</v>
      </c>
      <c r="E164" s="7" t="s">
        <v>120</v>
      </c>
      <c r="F164" s="7" t="s">
        <v>331</v>
      </c>
      <c r="G164" s="7" t="s">
        <v>332</v>
      </c>
      <c r="H164" s="8">
        <v>2000</v>
      </c>
      <c r="I164" s="8">
        <v>2000</v>
      </c>
      <c r="J164" s="8"/>
      <c r="K164" s="7"/>
      <c r="L164" s="8"/>
      <c r="M164" s="8">
        <v>2000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85</v>
      </c>
      <c r="B165" s="7" t="s">
        <v>426</v>
      </c>
      <c r="C165" s="7" t="s">
        <v>342</v>
      </c>
      <c r="D165" s="7" t="s">
        <v>119</v>
      </c>
      <c r="E165" s="7" t="s">
        <v>120</v>
      </c>
      <c r="F165" s="7" t="s">
        <v>279</v>
      </c>
      <c r="G165" s="7" t="s">
        <v>280</v>
      </c>
      <c r="H165" s="8">
        <v>1500</v>
      </c>
      <c r="I165" s="8">
        <v>1500</v>
      </c>
      <c r="J165" s="8"/>
      <c r="K165" s="7"/>
      <c r="L165" s="8"/>
      <c r="M165" s="8">
        <v>1500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87</v>
      </c>
      <c r="B166" s="7"/>
      <c r="C166" s="7"/>
      <c r="D166" s="7"/>
      <c r="E166" s="7"/>
      <c r="F166" s="7"/>
      <c r="G166" s="7"/>
      <c r="H166" s="8">
        <v>820113.87</v>
      </c>
      <c r="I166" s="8">
        <v>820113.87</v>
      </c>
      <c r="J166" s="8"/>
      <c r="K166" s="7"/>
      <c r="L166" s="8"/>
      <c r="M166" s="8">
        <v>820113.87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87</v>
      </c>
      <c r="B167" s="7" t="s">
        <v>427</v>
      </c>
      <c r="C167" s="7" t="s">
        <v>272</v>
      </c>
      <c r="D167" s="7" t="s">
        <v>129</v>
      </c>
      <c r="E167" s="7" t="s">
        <v>120</v>
      </c>
      <c r="F167" s="7" t="s">
        <v>273</v>
      </c>
      <c r="G167" s="7" t="s">
        <v>274</v>
      </c>
      <c r="H167" s="8">
        <v>150240</v>
      </c>
      <c r="I167" s="8">
        <v>150240</v>
      </c>
      <c r="J167" s="8"/>
      <c r="K167" s="7"/>
      <c r="L167" s="8"/>
      <c r="M167" s="8">
        <v>150240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87</v>
      </c>
      <c r="B168" s="7" t="s">
        <v>428</v>
      </c>
      <c r="C168" s="7" t="s">
        <v>276</v>
      </c>
      <c r="D168" s="7" t="s">
        <v>129</v>
      </c>
      <c r="E168" s="7" t="s">
        <v>120</v>
      </c>
      <c r="F168" s="7" t="s">
        <v>277</v>
      </c>
      <c r="G168" s="7" t="s">
        <v>278</v>
      </c>
      <c r="H168" s="8">
        <v>30000</v>
      </c>
      <c r="I168" s="8">
        <v>30000</v>
      </c>
      <c r="J168" s="8"/>
      <c r="K168" s="7"/>
      <c r="L168" s="8"/>
      <c r="M168" s="8">
        <v>30000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87</v>
      </c>
      <c r="B169" s="7" t="s">
        <v>427</v>
      </c>
      <c r="C169" s="7" t="s">
        <v>272</v>
      </c>
      <c r="D169" s="7" t="s">
        <v>129</v>
      </c>
      <c r="E169" s="7" t="s">
        <v>120</v>
      </c>
      <c r="F169" s="7" t="s">
        <v>277</v>
      </c>
      <c r="G169" s="7" t="s">
        <v>278</v>
      </c>
      <c r="H169" s="8">
        <v>226500</v>
      </c>
      <c r="I169" s="8">
        <v>226500</v>
      </c>
      <c r="J169" s="8"/>
      <c r="K169" s="7"/>
      <c r="L169" s="8"/>
      <c r="M169" s="8">
        <v>226500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87</v>
      </c>
      <c r="B170" s="7" t="s">
        <v>427</v>
      </c>
      <c r="C170" s="7" t="s">
        <v>272</v>
      </c>
      <c r="D170" s="7" t="s">
        <v>129</v>
      </c>
      <c r="E170" s="7" t="s">
        <v>120</v>
      </c>
      <c r="F170" s="7" t="s">
        <v>279</v>
      </c>
      <c r="G170" s="7" t="s">
        <v>280</v>
      </c>
      <c r="H170" s="8">
        <v>12520</v>
      </c>
      <c r="I170" s="8">
        <v>12520</v>
      </c>
      <c r="J170" s="8"/>
      <c r="K170" s="7"/>
      <c r="L170" s="8"/>
      <c r="M170" s="8">
        <v>12520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87</v>
      </c>
      <c r="B171" s="7" t="s">
        <v>429</v>
      </c>
      <c r="C171" s="7" t="s">
        <v>282</v>
      </c>
      <c r="D171" s="7" t="s">
        <v>129</v>
      </c>
      <c r="E171" s="7" t="s">
        <v>120</v>
      </c>
      <c r="F171" s="7" t="s">
        <v>279</v>
      </c>
      <c r="G171" s="7" t="s">
        <v>280</v>
      </c>
      <c r="H171" s="8">
        <v>42900</v>
      </c>
      <c r="I171" s="8">
        <v>42900</v>
      </c>
      <c r="J171" s="8"/>
      <c r="K171" s="7"/>
      <c r="L171" s="8"/>
      <c r="M171" s="8">
        <v>42900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87</v>
      </c>
      <c r="B172" s="7" t="s">
        <v>429</v>
      </c>
      <c r="C172" s="7" t="s">
        <v>282</v>
      </c>
      <c r="D172" s="7" t="s">
        <v>129</v>
      </c>
      <c r="E172" s="7" t="s">
        <v>120</v>
      </c>
      <c r="F172" s="7" t="s">
        <v>279</v>
      </c>
      <c r="G172" s="7" t="s">
        <v>280</v>
      </c>
      <c r="H172" s="8">
        <v>85800</v>
      </c>
      <c r="I172" s="8">
        <v>85800</v>
      </c>
      <c r="J172" s="8"/>
      <c r="K172" s="7"/>
      <c r="L172" s="8"/>
      <c r="M172" s="8">
        <v>85800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87</v>
      </c>
      <c r="B173" s="7" t="s">
        <v>430</v>
      </c>
      <c r="C173" s="7" t="s">
        <v>284</v>
      </c>
      <c r="D173" s="7" t="s">
        <v>141</v>
      </c>
      <c r="E173" s="7" t="s">
        <v>142</v>
      </c>
      <c r="F173" s="7" t="s">
        <v>285</v>
      </c>
      <c r="G173" s="7" t="s">
        <v>286</v>
      </c>
      <c r="H173" s="8">
        <v>68089.59</v>
      </c>
      <c r="I173" s="8">
        <v>68089.59</v>
      </c>
      <c r="J173" s="8"/>
      <c r="K173" s="7"/>
      <c r="L173" s="8"/>
      <c r="M173" s="8">
        <v>68089.59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87</v>
      </c>
      <c r="B174" s="7" t="s">
        <v>431</v>
      </c>
      <c r="C174" s="7" t="s">
        <v>288</v>
      </c>
      <c r="D174" s="7" t="s">
        <v>153</v>
      </c>
      <c r="E174" s="7" t="s">
        <v>154</v>
      </c>
      <c r="F174" s="7" t="s">
        <v>289</v>
      </c>
      <c r="G174" s="7" t="s">
        <v>290</v>
      </c>
      <c r="H174" s="8">
        <v>23103.68</v>
      </c>
      <c r="I174" s="8">
        <v>23103.68</v>
      </c>
      <c r="J174" s="8"/>
      <c r="K174" s="7"/>
      <c r="L174" s="8"/>
      <c r="M174" s="8">
        <v>23103.68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87</v>
      </c>
      <c r="B175" s="7" t="s">
        <v>432</v>
      </c>
      <c r="C175" s="7" t="s">
        <v>158</v>
      </c>
      <c r="D175" s="7" t="s">
        <v>157</v>
      </c>
      <c r="E175" s="7" t="s">
        <v>158</v>
      </c>
      <c r="F175" s="7" t="s">
        <v>292</v>
      </c>
      <c r="G175" s="7" t="s">
        <v>293</v>
      </c>
      <c r="H175" s="8">
        <v>13590.4</v>
      </c>
      <c r="I175" s="8">
        <v>13590.4</v>
      </c>
      <c r="J175" s="8"/>
      <c r="K175" s="7"/>
      <c r="L175" s="8"/>
      <c r="M175" s="8">
        <v>13590.4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87</v>
      </c>
      <c r="B176" s="7" t="s">
        <v>433</v>
      </c>
      <c r="C176" s="7" t="s">
        <v>295</v>
      </c>
      <c r="D176" s="7" t="s">
        <v>159</v>
      </c>
      <c r="E176" s="7" t="s">
        <v>160</v>
      </c>
      <c r="F176" s="7" t="s">
        <v>296</v>
      </c>
      <c r="G176" s="7" t="s">
        <v>297</v>
      </c>
      <c r="H176" s="8">
        <v>1400</v>
      </c>
      <c r="I176" s="8">
        <v>1400</v>
      </c>
      <c r="J176" s="8"/>
      <c r="K176" s="7"/>
      <c r="L176" s="8"/>
      <c r="M176" s="8">
        <v>1400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87</v>
      </c>
      <c r="B177" s="7" t="s">
        <v>434</v>
      </c>
      <c r="C177" s="7" t="s">
        <v>299</v>
      </c>
      <c r="D177" s="7" t="s">
        <v>129</v>
      </c>
      <c r="E177" s="7" t="s">
        <v>120</v>
      </c>
      <c r="F177" s="7" t="s">
        <v>296</v>
      </c>
      <c r="G177" s="7" t="s">
        <v>297</v>
      </c>
      <c r="H177" s="8">
        <v>2127.8</v>
      </c>
      <c r="I177" s="8">
        <v>2127.8</v>
      </c>
      <c r="J177" s="8"/>
      <c r="K177" s="7"/>
      <c r="L177" s="8"/>
      <c r="M177" s="8">
        <v>2127.8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87</v>
      </c>
      <c r="B178" s="7" t="s">
        <v>435</v>
      </c>
      <c r="C178" s="7" t="s">
        <v>176</v>
      </c>
      <c r="D178" s="7" t="s">
        <v>175</v>
      </c>
      <c r="E178" s="7" t="s">
        <v>176</v>
      </c>
      <c r="F178" s="7" t="s">
        <v>301</v>
      </c>
      <c r="G178" s="7" t="s">
        <v>176</v>
      </c>
      <c r="H178" s="8">
        <v>57547.2</v>
      </c>
      <c r="I178" s="8">
        <v>57547.2</v>
      </c>
      <c r="J178" s="8"/>
      <c r="K178" s="7"/>
      <c r="L178" s="8"/>
      <c r="M178" s="8">
        <v>57547.2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87</v>
      </c>
      <c r="B179" s="7" t="s">
        <v>436</v>
      </c>
      <c r="C179" s="7" t="s">
        <v>307</v>
      </c>
      <c r="D179" s="7" t="s">
        <v>129</v>
      </c>
      <c r="E179" s="7" t="s">
        <v>120</v>
      </c>
      <c r="F179" s="7" t="s">
        <v>308</v>
      </c>
      <c r="G179" s="7" t="s">
        <v>307</v>
      </c>
      <c r="H179" s="8">
        <v>6795.2</v>
      </c>
      <c r="I179" s="8">
        <v>6795.2</v>
      </c>
      <c r="J179" s="8"/>
      <c r="K179" s="7"/>
      <c r="L179" s="8"/>
      <c r="M179" s="8">
        <v>6795.2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87</v>
      </c>
      <c r="B180" s="7" t="s">
        <v>437</v>
      </c>
      <c r="C180" s="7" t="s">
        <v>314</v>
      </c>
      <c r="D180" s="7" t="s">
        <v>129</v>
      </c>
      <c r="E180" s="7" t="s">
        <v>120</v>
      </c>
      <c r="F180" s="7" t="s">
        <v>315</v>
      </c>
      <c r="G180" s="7" t="s">
        <v>316</v>
      </c>
      <c r="H180" s="8">
        <v>45000</v>
      </c>
      <c r="I180" s="8">
        <v>45000</v>
      </c>
      <c r="J180" s="8"/>
      <c r="K180" s="7"/>
      <c r="L180" s="8"/>
      <c r="M180" s="8">
        <v>45000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87</v>
      </c>
      <c r="B181" s="7" t="s">
        <v>438</v>
      </c>
      <c r="C181" s="7" t="s">
        <v>318</v>
      </c>
      <c r="D181" s="7" t="s">
        <v>129</v>
      </c>
      <c r="E181" s="7" t="s">
        <v>120</v>
      </c>
      <c r="F181" s="7" t="s">
        <v>315</v>
      </c>
      <c r="G181" s="7" t="s">
        <v>316</v>
      </c>
      <c r="H181" s="8">
        <v>4500</v>
      </c>
      <c r="I181" s="8">
        <v>4500</v>
      </c>
      <c r="J181" s="8"/>
      <c r="K181" s="7"/>
      <c r="L181" s="8"/>
      <c r="M181" s="8">
        <v>4500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87</v>
      </c>
      <c r="B182" s="7" t="s">
        <v>439</v>
      </c>
      <c r="C182" s="7" t="s">
        <v>320</v>
      </c>
      <c r="D182" s="7" t="s">
        <v>129</v>
      </c>
      <c r="E182" s="7" t="s">
        <v>120</v>
      </c>
      <c r="F182" s="7" t="s">
        <v>321</v>
      </c>
      <c r="G182" s="7" t="s">
        <v>322</v>
      </c>
      <c r="H182" s="8">
        <v>36500</v>
      </c>
      <c r="I182" s="8">
        <v>36500</v>
      </c>
      <c r="J182" s="8"/>
      <c r="K182" s="7"/>
      <c r="L182" s="8"/>
      <c r="M182" s="8">
        <v>36500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87</v>
      </c>
      <c r="B183" s="7" t="s">
        <v>439</v>
      </c>
      <c r="C183" s="7" t="s">
        <v>320</v>
      </c>
      <c r="D183" s="7" t="s">
        <v>129</v>
      </c>
      <c r="E183" s="7" t="s">
        <v>120</v>
      </c>
      <c r="F183" s="7" t="s">
        <v>323</v>
      </c>
      <c r="G183" s="7" t="s">
        <v>324</v>
      </c>
      <c r="H183" s="8">
        <v>4500</v>
      </c>
      <c r="I183" s="8">
        <v>4500</v>
      </c>
      <c r="J183" s="8"/>
      <c r="K183" s="7"/>
      <c r="L183" s="8"/>
      <c r="M183" s="8">
        <v>4500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87</v>
      </c>
      <c r="B184" s="7" t="s">
        <v>439</v>
      </c>
      <c r="C184" s="7" t="s">
        <v>320</v>
      </c>
      <c r="D184" s="7" t="s">
        <v>129</v>
      </c>
      <c r="E184" s="7" t="s">
        <v>120</v>
      </c>
      <c r="F184" s="7" t="s">
        <v>325</v>
      </c>
      <c r="G184" s="7" t="s">
        <v>326</v>
      </c>
      <c r="H184" s="8">
        <v>1500</v>
      </c>
      <c r="I184" s="8">
        <v>1500</v>
      </c>
      <c r="J184" s="8"/>
      <c r="K184" s="7"/>
      <c r="L184" s="8"/>
      <c r="M184" s="8">
        <v>1500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87</v>
      </c>
      <c r="B185" s="7" t="s">
        <v>439</v>
      </c>
      <c r="C185" s="7" t="s">
        <v>320</v>
      </c>
      <c r="D185" s="7" t="s">
        <v>129</v>
      </c>
      <c r="E185" s="7" t="s">
        <v>120</v>
      </c>
      <c r="F185" s="7" t="s">
        <v>327</v>
      </c>
      <c r="G185" s="7" t="s">
        <v>328</v>
      </c>
      <c r="H185" s="8">
        <v>1000</v>
      </c>
      <c r="I185" s="8">
        <v>1000</v>
      </c>
      <c r="J185" s="8"/>
      <c r="K185" s="7"/>
      <c r="L185" s="8"/>
      <c r="M185" s="8">
        <v>1000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87</v>
      </c>
      <c r="B186" s="7" t="s">
        <v>439</v>
      </c>
      <c r="C186" s="7" t="s">
        <v>320</v>
      </c>
      <c r="D186" s="7" t="s">
        <v>129</v>
      </c>
      <c r="E186" s="7" t="s">
        <v>120</v>
      </c>
      <c r="F186" s="7" t="s">
        <v>329</v>
      </c>
      <c r="G186" s="7" t="s">
        <v>330</v>
      </c>
      <c r="H186" s="8">
        <v>2500</v>
      </c>
      <c r="I186" s="8">
        <v>2500</v>
      </c>
      <c r="J186" s="8"/>
      <c r="K186" s="7"/>
      <c r="L186" s="8"/>
      <c r="M186" s="8">
        <v>2500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87</v>
      </c>
      <c r="B187" s="7" t="s">
        <v>439</v>
      </c>
      <c r="C187" s="7" t="s">
        <v>320</v>
      </c>
      <c r="D187" s="7" t="s">
        <v>129</v>
      </c>
      <c r="E187" s="7" t="s">
        <v>120</v>
      </c>
      <c r="F187" s="7" t="s">
        <v>331</v>
      </c>
      <c r="G187" s="7" t="s">
        <v>332</v>
      </c>
      <c r="H187" s="8">
        <v>2500</v>
      </c>
      <c r="I187" s="8">
        <v>2500</v>
      </c>
      <c r="J187" s="8"/>
      <c r="K187" s="7"/>
      <c r="L187" s="8"/>
      <c r="M187" s="8">
        <v>2500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87</v>
      </c>
      <c r="B188" s="7" t="s">
        <v>440</v>
      </c>
      <c r="C188" s="7" t="s">
        <v>342</v>
      </c>
      <c r="D188" s="7" t="s">
        <v>129</v>
      </c>
      <c r="E188" s="7" t="s">
        <v>120</v>
      </c>
      <c r="F188" s="7" t="s">
        <v>279</v>
      </c>
      <c r="G188" s="7" t="s">
        <v>280</v>
      </c>
      <c r="H188" s="8">
        <v>1500</v>
      </c>
      <c r="I188" s="8">
        <v>1500</v>
      </c>
      <c r="J188" s="8"/>
      <c r="K188" s="7"/>
      <c r="L188" s="8"/>
      <c r="M188" s="8">
        <v>1500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9" t="s">
        <v>89</v>
      </c>
      <c r="B189" s="7"/>
      <c r="C189" s="7"/>
      <c r="D189" s="7"/>
      <c r="E189" s="7"/>
      <c r="F189" s="7"/>
      <c r="G189" s="7"/>
      <c r="H189" s="8">
        <v>1764480.24</v>
      </c>
      <c r="I189" s="8">
        <v>1764480.24</v>
      </c>
      <c r="J189" s="8"/>
      <c r="K189" s="7"/>
      <c r="L189" s="8"/>
      <c r="M189" s="8">
        <v>1764480.24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9" t="s">
        <v>89</v>
      </c>
      <c r="B190" s="7" t="s">
        <v>441</v>
      </c>
      <c r="C190" s="7" t="s">
        <v>376</v>
      </c>
      <c r="D190" s="7" t="s">
        <v>134</v>
      </c>
      <c r="E190" s="7" t="s">
        <v>120</v>
      </c>
      <c r="F190" s="7" t="s">
        <v>273</v>
      </c>
      <c r="G190" s="7" t="s">
        <v>274</v>
      </c>
      <c r="H190" s="8">
        <v>396672</v>
      </c>
      <c r="I190" s="8">
        <v>396672</v>
      </c>
      <c r="J190" s="8"/>
      <c r="K190" s="7"/>
      <c r="L190" s="8"/>
      <c r="M190" s="8">
        <v>396672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9" t="s">
        <v>89</v>
      </c>
      <c r="B191" s="7" t="s">
        <v>442</v>
      </c>
      <c r="C191" s="7" t="s">
        <v>378</v>
      </c>
      <c r="D191" s="7" t="s">
        <v>134</v>
      </c>
      <c r="E191" s="7" t="s">
        <v>120</v>
      </c>
      <c r="F191" s="7" t="s">
        <v>277</v>
      </c>
      <c r="G191" s="7" t="s">
        <v>278</v>
      </c>
      <c r="H191" s="8">
        <v>78000</v>
      </c>
      <c r="I191" s="8">
        <v>78000</v>
      </c>
      <c r="J191" s="8"/>
      <c r="K191" s="7"/>
      <c r="L191" s="8"/>
      <c r="M191" s="8">
        <v>78000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9" t="s">
        <v>89</v>
      </c>
      <c r="B192" s="7" t="s">
        <v>441</v>
      </c>
      <c r="C192" s="7" t="s">
        <v>376</v>
      </c>
      <c r="D192" s="7" t="s">
        <v>134</v>
      </c>
      <c r="E192" s="7" t="s">
        <v>120</v>
      </c>
      <c r="F192" s="7" t="s">
        <v>277</v>
      </c>
      <c r="G192" s="7" t="s">
        <v>278</v>
      </c>
      <c r="H192" s="8">
        <v>34980</v>
      </c>
      <c r="I192" s="8">
        <v>34980</v>
      </c>
      <c r="J192" s="8"/>
      <c r="K192" s="7"/>
      <c r="L192" s="8"/>
      <c r="M192" s="8">
        <v>34980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9" t="s">
        <v>89</v>
      </c>
      <c r="B193" s="7" t="s">
        <v>443</v>
      </c>
      <c r="C193" s="7" t="s">
        <v>380</v>
      </c>
      <c r="D193" s="7" t="s">
        <v>134</v>
      </c>
      <c r="E193" s="7" t="s">
        <v>120</v>
      </c>
      <c r="F193" s="7" t="s">
        <v>381</v>
      </c>
      <c r="G193" s="7" t="s">
        <v>382</v>
      </c>
      <c r="H193" s="8">
        <v>234000</v>
      </c>
      <c r="I193" s="8">
        <v>234000</v>
      </c>
      <c r="J193" s="8"/>
      <c r="K193" s="7"/>
      <c r="L193" s="8"/>
      <c r="M193" s="8">
        <v>234000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9" t="s">
        <v>89</v>
      </c>
      <c r="B194" s="7" t="s">
        <v>444</v>
      </c>
      <c r="C194" s="7" t="s">
        <v>384</v>
      </c>
      <c r="D194" s="7" t="s">
        <v>134</v>
      </c>
      <c r="E194" s="7" t="s">
        <v>120</v>
      </c>
      <c r="F194" s="7" t="s">
        <v>381</v>
      </c>
      <c r="G194" s="7" t="s">
        <v>382</v>
      </c>
      <c r="H194" s="8">
        <v>269916</v>
      </c>
      <c r="I194" s="8">
        <v>269916</v>
      </c>
      <c r="J194" s="8"/>
      <c r="K194" s="7"/>
      <c r="L194" s="8"/>
      <c r="M194" s="8">
        <v>269916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9" t="s">
        <v>89</v>
      </c>
      <c r="B195" s="7" t="s">
        <v>444</v>
      </c>
      <c r="C195" s="7" t="s">
        <v>384</v>
      </c>
      <c r="D195" s="7" t="s">
        <v>134</v>
      </c>
      <c r="E195" s="7" t="s">
        <v>120</v>
      </c>
      <c r="F195" s="7" t="s">
        <v>381</v>
      </c>
      <c r="G195" s="7" t="s">
        <v>382</v>
      </c>
      <c r="H195" s="8">
        <v>162360</v>
      </c>
      <c r="I195" s="8">
        <v>162360</v>
      </c>
      <c r="J195" s="8"/>
      <c r="K195" s="7"/>
      <c r="L195" s="8"/>
      <c r="M195" s="8">
        <v>162360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9" t="s">
        <v>89</v>
      </c>
      <c r="B196" s="7" t="s">
        <v>441</v>
      </c>
      <c r="C196" s="7" t="s">
        <v>376</v>
      </c>
      <c r="D196" s="7" t="s">
        <v>134</v>
      </c>
      <c r="E196" s="7" t="s">
        <v>120</v>
      </c>
      <c r="F196" s="7" t="s">
        <v>381</v>
      </c>
      <c r="G196" s="7" t="s">
        <v>382</v>
      </c>
      <c r="H196" s="8">
        <v>33056</v>
      </c>
      <c r="I196" s="8">
        <v>33056</v>
      </c>
      <c r="J196" s="8"/>
      <c r="K196" s="7"/>
      <c r="L196" s="8"/>
      <c r="M196" s="8">
        <v>33056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9" t="s">
        <v>89</v>
      </c>
      <c r="B197" s="7" t="s">
        <v>445</v>
      </c>
      <c r="C197" s="7" t="s">
        <v>284</v>
      </c>
      <c r="D197" s="7" t="s">
        <v>141</v>
      </c>
      <c r="E197" s="7" t="s">
        <v>142</v>
      </c>
      <c r="F197" s="7" t="s">
        <v>285</v>
      </c>
      <c r="G197" s="7" t="s">
        <v>286</v>
      </c>
      <c r="H197" s="8">
        <v>185949.45</v>
      </c>
      <c r="I197" s="8">
        <v>185949.45</v>
      </c>
      <c r="J197" s="8"/>
      <c r="K197" s="7"/>
      <c r="L197" s="8"/>
      <c r="M197" s="8">
        <v>185949.45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9" t="s">
        <v>89</v>
      </c>
      <c r="B198" s="7" t="s">
        <v>446</v>
      </c>
      <c r="C198" s="7" t="s">
        <v>387</v>
      </c>
      <c r="D198" s="7" t="s">
        <v>155</v>
      </c>
      <c r="E198" s="7" t="s">
        <v>156</v>
      </c>
      <c r="F198" s="7" t="s">
        <v>289</v>
      </c>
      <c r="G198" s="7" t="s">
        <v>290</v>
      </c>
      <c r="H198" s="8">
        <v>60994.91</v>
      </c>
      <c r="I198" s="8">
        <v>60994.91</v>
      </c>
      <c r="J198" s="8"/>
      <c r="K198" s="7"/>
      <c r="L198" s="8"/>
      <c r="M198" s="8">
        <v>60994.91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9" t="s">
        <v>89</v>
      </c>
      <c r="B199" s="7" t="s">
        <v>447</v>
      </c>
      <c r="C199" s="7" t="s">
        <v>158</v>
      </c>
      <c r="D199" s="7" t="s">
        <v>157</v>
      </c>
      <c r="E199" s="7" t="s">
        <v>158</v>
      </c>
      <c r="F199" s="7" t="s">
        <v>292</v>
      </c>
      <c r="G199" s="7" t="s">
        <v>293</v>
      </c>
      <c r="H199" s="8">
        <v>35879.36</v>
      </c>
      <c r="I199" s="8">
        <v>35879.36</v>
      </c>
      <c r="J199" s="8"/>
      <c r="K199" s="7"/>
      <c r="L199" s="8"/>
      <c r="M199" s="8">
        <v>35879.36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9" t="s">
        <v>89</v>
      </c>
      <c r="B200" s="7" t="s">
        <v>448</v>
      </c>
      <c r="C200" s="7" t="s">
        <v>390</v>
      </c>
      <c r="D200" s="7" t="s">
        <v>159</v>
      </c>
      <c r="E200" s="7" t="s">
        <v>160</v>
      </c>
      <c r="F200" s="7" t="s">
        <v>296</v>
      </c>
      <c r="G200" s="7" t="s">
        <v>297</v>
      </c>
      <c r="H200" s="8">
        <v>3640</v>
      </c>
      <c r="I200" s="8">
        <v>3640</v>
      </c>
      <c r="J200" s="8"/>
      <c r="K200" s="7"/>
      <c r="L200" s="8"/>
      <c r="M200" s="8">
        <v>3640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9" t="s">
        <v>89</v>
      </c>
      <c r="B201" s="7" t="s">
        <v>449</v>
      </c>
      <c r="C201" s="7" t="s">
        <v>299</v>
      </c>
      <c r="D201" s="7" t="s">
        <v>134</v>
      </c>
      <c r="E201" s="7" t="s">
        <v>120</v>
      </c>
      <c r="F201" s="7" t="s">
        <v>296</v>
      </c>
      <c r="G201" s="7" t="s">
        <v>297</v>
      </c>
      <c r="H201" s="8">
        <v>4484.92</v>
      </c>
      <c r="I201" s="8">
        <v>4484.92</v>
      </c>
      <c r="J201" s="8"/>
      <c r="K201" s="7"/>
      <c r="L201" s="8"/>
      <c r="M201" s="8">
        <v>4484.92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9" t="s">
        <v>89</v>
      </c>
      <c r="B202" s="7" t="s">
        <v>450</v>
      </c>
      <c r="C202" s="7" t="s">
        <v>393</v>
      </c>
      <c r="D202" s="7" t="s">
        <v>134</v>
      </c>
      <c r="E202" s="7" t="s">
        <v>120</v>
      </c>
      <c r="F202" s="7" t="s">
        <v>296</v>
      </c>
      <c r="G202" s="7" t="s">
        <v>297</v>
      </c>
      <c r="H202" s="8">
        <v>8969.84</v>
      </c>
      <c r="I202" s="8">
        <v>8969.84</v>
      </c>
      <c r="J202" s="8"/>
      <c r="K202" s="7"/>
      <c r="L202" s="8"/>
      <c r="M202" s="8">
        <v>8969.84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9" t="s">
        <v>89</v>
      </c>
      <c r="B203" s="7" t="s">
        <v>451</v>
      </c>
      <c r="C203" s="7" t="s">
        <v>176</v>
      </c>
      <c r="D203" s="7" t="s">
        <v>175</v>
      </c>
      <c r="E203" s="7" t="s">
        <v>176</v>
      </c>
      <c r="F203" s="7" t="s">
        <v>301</v>
      </c>
      <c r="G203" s="7" t="s">
        <v>176</v>
      </c>
      <c r="H203" s="8">
        <v>107638.08</v>
      </c>
      <c r="I203" s="8">
        <v>107638.08</v>
      </c>
      <c r="J203" s="8"/>
      <c r="K203" s="7"/>
      <c r="L203" s="8"/>
      <c r="M203" s="8">
        <v>107638.08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9" t="s">
        <v>89</v>
      </c>
      <c r="B204" s="7" t="s">
        <v>452</v>
      </c>
      <c r="C204" s="7" t="s">
        <v>307</v>
      </c>
      <c r="D204" s="7" t="s">
        <v>134</v>
      </c>
      <c r="E204" s="7" t="s">
        <v>120</v>
      </c>
      <c r="F204" s="7" t="s">
        <v>308</v>
      </c>
      <c r="G204" s="7" t="s">
        <v>307</v>
      </c>
      <c r="H204" s="8">
        <v>17939.68</v>
      </c>
      <c r="I204" s="8">
        <v>17939.68</v>
      </c>
      <c r="J204" s="8"/>
      <c r="K204" s="7"/>
      <c r="L204" s="8"/>
      <c r="M204" s="8">
        <v>17939.68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9" t="s">
        <v>89</v>
      </c>
      <c r="B205" s="7" t="s">
        <v>453</v>
      </c>
      <c r="C205" s="7" t="s">
        <v>320</v>
      </c>
      <c r="D205" s="7" t="s">
        <v>134</v>
      </c>
      <c r="E205" s="7" t="s">
        <v>120</v>
      </c>
      <c r="F205" s="7" t="s">
        <v>321</v>
      </c>
      <c r="G205" s="7" t="s">
        <v>322</v>
      </c>
      <c r="H205" s="8">
        <v>106500</v>
      </c>
      <c r="I205" s="8">
        <v>106500</v>
      </c>
      <c r="J205" s="8"/>
      <c r="K205" s="7"/>
      <c r="L205" s="8"/>
      <c r="M205" s="8">
        <v>106500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9" t="s">
        <v>89</v>
      </c>
      <c r="B206" s="7" t="s">
        <v>453</v>
      </c>
      <c r="C206" s="7" t="s">
        <v>320</v>
      </c>
      <c r="D206" s="7" t="s">
        <v>134</v>
      </c>
      <c r="E206" s="7" t="s">
        <v>120</v>
      </c>
      <c r="F206" s="7" t="s">
        <v>323</v>
      </c>
      <c r="G206" s="7" t="s">
        <v>324</v>
      </c>
      <c r="H206" s="8">
        <v>4500</v>
      </c>
      <c r="I206" s="8">
        <v>4500</v>
      </c>
      <c r="J206" s="8"/>
      <c r="K206" s="7"/>
      <c r="L206" s="8"/>
      <c r="M206" s="8">
        <v>4500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9" t="s">
        <v>89</v>
      </c>
      <c r="B207" s="7" t="s">
        <v>453</v>
      </c>
      <c r="C207" s="7" t="s">
        <v>320</v>
      </c>
      <c r="D207" s="7" t="s">
        <v>134</v>
      </c>
      <c r="E207" s="7" t="s">
        <v>120</v>
      </c>
      <c r="F207" s="7" t="s">
        <v>325</v>
      </c>
      <c r="G207" s="7" t="s">
        <v>326</v>
      </c>
      <c r="H207" s="8">
        <v>3900</v>
      </c>
      <c r="I207" s="8">
        <v>3900</v>
      </c>
      <c r="J207" s="8"/>
      <c r="K207" s="7"/>
      <c r="L207" s="8"/>
      <c r="M207" s="8">
        <v>3900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9" t="s">
        <v>89</v>
      </c>
      <c r="B208" s="7" t="s">
        <v>453</v>
      </c>
      <c r="C208" s="7" t="s">
        <v>320</v>
      </c>
      <c r="D208" s="7" t="s">
        <v>134</v>
      </c>
      <c r="E208" s="7" t="s">
        <v>120</v>
      </c>
      <c r="F208" s="7" t="s">
        <v>327</v>
      </c>
      <c r="G208" s="7" t="s">
        <v>328</v>
      </c>
      <c r="H208" s="8">
        <v>2600</v>
      </c>
      <c r="I208" s="8">
        <v>2600</v>
      </c>
      <c r="J208" s="8"/>
      <c r="K208" s="7"/>
      <c r="L208" s="8"/>
      <c r="M208" s="8">
        <v>2600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9" t="s">
        <v>89</v>
      </c>
      <c r="B209" s="7" t="s">
        <v>453</v>
      </c>
      <c r="C209" s="7" t="s">
        <v>320</v>
      </c>
      <c r="D209" s="7" t="s">
        <v>134</v>
      </c>
      <c r="E209" s="7" t="s">
        <v>120</v>
      </c>
      <c r="F209" s="7" t="s">
        <v>329</v>
      </c>
      <c r="G209" s="7" t="s">
        <v>330</v>
      </c>
      <c r="H209" s="8">
        <v>6500</v>
      </c>
      <c r="I209" s="8">
        <v>6500</v>
      </c>
      <c r="J209" s="8"/>
      <c r="K209" s="7"/>
      <c r="L209" s="8"/>
      <c r="M209" s="8">
        <v>6500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9" t="s">
        <v>89</v>
      </c>
      <c r="B210" s="7" t="s">
        <v>453</v>
      </c>
      <c r="C210" s="7" t="s">
        <v>320</v>
      </c>
      <c r="D210" s="7" t="s">
        <v>134</v>
      </c>
      <c r="E210" s="7" t="s">
        <v>120</v>
      </c>
      <c r="F210" s="7" t="s">
        <v>331</v>
      </c>
      <c r="G210" s="7" t="s">
        <v>332</v>
      </c>
      <c r="H210" s="8">
        <v>3000</v>
      </c>
      <c r="I210" s="8">
        <v>3000</v>
      </c>
      <c r="J210" s="8"/>
      <c r="K210" s="7"/>
      <c r="L210" s="8"/>
      <c r="M210" s="8">
        <v>3000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9" t="s">
        <v>89</v>
      </c>
      <c r="B211" s="7" t="s">
        <v>454</v>
      </c>
      <c r="C211" s="7" t="s">
        <v>342</v>
      </c>
      <c r="D211" s="7" t="s">
        <v>134</v>
      </c>
      <c r="E211" s="7" t="s">
        <v>120</v>
      </c>
      <c r="F211" s="7" t="s">
        <v>279</v>
      </c>
      <c r="G211" s="7" t="s">
        <v>280</v>
      </c>
      <c r="H211" s="8">
        <v>3000</v>
      </c>
      <c r="I211" s="8">
        <v>3000</v>
      </c>
      <c r="J211" s="8"/>
      <c r="K211" s="7"/>
      <c r="L211" s="8"/>
      <c r="M211" s="8">
        <v>3000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85" customHeight="1" spans="1:24">
      <c r="A212" s="10" t="s">
        <v>223</v>
      </c>
      <c r="B212" s="10"/>
      <c r="C212" s="10"/>
      <c r="D212" s="10"/>
      <c r="E212" s="10"/>
      <c r="F212" s="10"/>
      <c r="G212" s="10"/>
      <c r="H212" s="8">
        <v>15990308.86</v>
      </c>
      <c r="I212" s="8">
        <v>15990308.86</v>
      </c>
      <c r="J212" s="8"/>
      <c r="K212" s="8"/>
      <c r="L212" s="8"/>
      <c r="M212" s="8">
        <v>15990308.86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12:G21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5"/>
  <sheetViews>
    <sheetView showZeros="0" topLeftCell="A13" workbookViewId="0">
      <selection activeCell="F4" sqref="F4:F7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455</v>
      </c>
    </row>
    <row r="2" ht="45" customHeight="1" spans="1:23">
      <c r="A2" s="21" t="s">
        <v>456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"单位名称："&amp;"永仁县永兴乡"</f>
        <v>单位名称：永仁县永兴乡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10" t="s">
        <v>457</v>
      </c>
      <c r="B4" s="10" t="s">
        <v>234</v>
      </c>
      <c r="C4" s="10" t="s">
        <v>235</v>
      </c>
      <c r="D4" s="10" t="s">
        <v>233</v>
      </c>
      <c r="E4" s="10" t="s">
        <v>236</v>
      </c>
      <c r="F4" s="10" t="s">
        <v>237</v>
      </c>
      <c r="G4" s="10" t="s">
        <v>458</v>
      </c>
      <c r="H4" s="10" t="s">
        <v>459</v>
      </c>
      <c r="I4" s="10" t="s">
        <v>57</v>
      </c>
      <c r="J4" s="10" t="s">
        <v>460</v>
      </c>
      <c r="K4" s="10"/>
      <c r="L4" s="10"/>
      <c r="M4" s="10"/>
      <c r="N4" s="10" t="s">
        <v>242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249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461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 t="s">
        <v>462</v>
      </c>
      <c r="D9" s="7"/>
      <c r="E9" s="7"/>
      <c r="F9" s="7"/>
      <c r="G9" s="7"/>
      <c r="H9" s="7"/>
      <c r="I9" s="18">
        <v>27000</v>
      </c>
      <c r="J9" s="8">
        <v>27000</v>
      </c>
      <c r="K9" s="8">
        <v>27000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463</v>
      </c>
      <c r="B10" s="7" t="s">
        <v>464</v>
      </c>
      <c r="C10" s="7" t="s">
        <v>462</v>
      </c>
      <c r="D10" s="7" t="s">
        <v>73</v>
      </c>
      <c r="E10" s="7" t="s">
        <v>121</v>
      </c>
      <c r="F10" s="7" t="s">
        <v>122</v>
      </c>
      <c r="G10" s="7" t="s">
        <v>321</v>
      </c>
      <c r="H10" s="7" t="s">
        <v>322</v>
      </c>
      <c r="I10" s="8">
        <v>17000</v>
      </c>
      <c r="J10" s="8">
        <v>17000</v>
      </c>
      <c r="K10" s="8">
        <v>17000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463</v>
      </c>
      <c r="B11" s="7" t="s">
        <v>464</v>
      </c>
      <c r="C11" s="7" t="s">
        <v>462</v>
      </c>
      <c r="D11" s="7" t="s">
        <v>73</v>
      </c>
      <c r="E11" s="7" t="s">
        <v>121</v>
      </c>
      <c r="F11" s="7" t="s">
        <v>122</v>
      </c>
      <c r="G11" s="7" t="s">
        <v>323</v>
      </c>
      <c r="H11" s="7" t="s">
        <v>324</v>
      </c>
      <c r="I11" s="8">
        <v>10000</v>
      </c>
      <c r="J11" s="8">
        <v>10000</v>
      </c>
      <c r="K11" s="8">
        <v>10000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/>
      <c r="B12" s="7"/>
      <c r="C12" s="7" t="s">
        <v>465</v>
      </c>
      <c r="D12" s="7"/>
      <c r="E12" s="7"/>
      <c r="F12" s="7"/>
      <c r="G12" s="7"/>
      <c r="H12" s="7"/>
      <c r="I12" s="18">
        <v>130000</v>
      </c>
      <c r="J12" s="8">
        <v>130000</v>
      </c>
      <c r="K12" s="8">
        <v>130000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463</v>
      </c>
      <c r="B13" s="7" t="s">
        <v>466</v>
      </c>
      <c r="C13" s="7" t="s">
        <v>465</v>
      </c>
      <c r="D13" s="7" t="s">
        <v>73</v>
      </c>
      <c r="E13" s="7" t="s">
        <v>119</v>
      </c>
      <c r="F13" s="7" t="s">
        <v>120</v>
      </c>
      <c r="G13" s="7" t="s">
        <v>321</v>
      </c>
      <c r="H13" s="7" t="s">
        <v>322</v>
      </c>
      <c r="I13" s="8">
        <v>40000</v>
      </c>
      <c r="J13" s="8">
        <v>40000</v>
      </c>
      <c r="K13" s="8">
        <v>40000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463</v>
      </c>
      <c r="B14" s="7" t="s">
        <v>466</v>
      </c>
      <c r="C14" s="7" t="s">
        <v>465</v>
      </c>
      <c r="D14" s="7" t="s">
        <v>73</v>
      </c>
      <c r="E14" s="7" t="s">
        <v>119</v>
      </c>
      <c r="F14" s="7" t="s">
        <v>120</v>
      </c>
      <c r="G14" s="7" t="s">
        <v>467</v>
      </c>
      <c r="H14" s="7" t="s">
        <v>468</v>
      </c>
      <c r="I14" s="8">
        <v>90000</v>
      </c>
      <c r="J14" s="8">
        <v>90000</v>
      </c>
      <c r="K14" s="8">
        <v>90000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469</v>
      </c>
      <c r="D15" s="7"/>
      <c r="E15" s="7"/>
      <c r="F15" s="7"/>
      <c r="G15" s="7"/>
      <c r="H15" s="7"/>
      <c r="I15" s="18">
        <v>20000</v>
      </c>
      <c r="J15" s="8">
        <v>20000</v>
      </c>
      <c r="K15" s="8">
        <v>20000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463</v>
      </c>
      <c r="B16" s="7" t="s">
        <v>470</v>
      </c>
      <c r="C16" s="7" t="s">
        <v>469</v>
      </c>
      <c r="D16" s="7" t="s">
        <v>73</v>
      </c>
      <c r="E16" s="7" t="s">
        <v>125</v>
      </c>
      <c r="F16" s="7" t="s">
        <v>126</v>
      </c>
      <c r="G16" s="7" t="s">
        <v>321</v>
      </c>
      <c r="H16" s="7" t="s">
        <v>322</v>
      </c>
      <c r="I16" s="8">
        <v>16940</v>
      </c>
      <c r="J16" s="8">
        <v>16940</v>
      </c>
      <c r="K16" s="8">
        <v>16940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463</v>
      </c>
      <c r="B17" s="7" t="s">
        <v>470</v>
      </c>
      <c r="C17" s="7" t="s">
        <v>469</v>
      </c>
      <c r="D17" s="7" t="s">
        <v>73</v>
      </c>
      <c r="E17" s="7" t="s">
        <v>125</v>
      </c>
      <c r="F17" s="7" t="s">
        <v>126</v>
      </c>
      <c r="G17" s="7" t="s">
        <v>331</v>
      </c>
      <c r="H17" s="7" t="s">
        <v>332</v>
      </c>
      <c r="I17" s="8">
        <v>3060</v>
      </c>
      <c r="J17" s="8">
        <v>3060</v>
      </c>
      <c r="K17" s="8">
        <v>3060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/>
      <c r="B18" s="7"/>
      <c r="C18" s="7" t="s">
        <v>471</v>
      </c>
      <c r="D18" s="7"/>
      <c r="E18" s="7"/>
      <c r="F18" s="7"/>
      <c r="G18" s="7"/>
      <c r="H18" s="7"/>
      <c r="I18" s="18">
        <v>50000</v>
      </c>
      <c r="J18" s="8">
        <v>50000</v>
      </c>
      <c r="K18" s="8">
        <v>50000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463</v>
      </c>
      <c r="B19" s="7" t="s">
        <v>472</v>
      </c>
      <c r="C19" s="7" t="s">
        <v>471</v>
      </c>
      <c r="D19" s="7" t="s">
        <v>73</v>
      </c>
      <c r="E19" s="7" t="s">
        <v>121</v>
      </c>
      <c r="F19" s="7" t="s">
        <v>122</v>
      </c>
      <c r="G19" s="7" t="s">
        <v>321</v>
      </c>
      <c r="H19" s="7" t="s">
        <v>322</v>
      </c>
      <c r="I19" s="8">
        <v>30000</v>
      </c>
      <c r="J19" s="8">
        <v>30000</v>
      </c>
      <c r="K19" s="8">
        <v>30000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463</v>
      </c>
      <c r="B20" s="7" t="s">
        <v>472</v>
      </c>
      <c r="C20" s="7" t="s">
        <v>471</v>
      </c>
      <c r="D20" s="7" t="s">
        <v>73</v>
      </c>
      <c r="E20" s="7" t="s">
        <v>121</v>
      </c>
      <c r="F20" s="7" t="s">
        <v>122</v>
      </c>
      <c r="G20" s="7" t="s">
        <v>323</v>
      </c>
      <c r="H20" s="7" t="s">
        <v>324</v>
      </c>
      <c r="I20" s="8">
        <v>20000</v>
      </c>
      <c r="J20" s="8">
        <v>20000</v>
      </c>
      <c r="K20" s="8">
        <v>20000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/>
      <c r="B21" s="7"/>
      <c r="C21" s="7" t="s">
        <v>473</v>
      </c>
      <c r="D21" s="7"/>
      <c r="E21" s="7"/>
      <c r="F21" s="7"/>
      <c r="G21" s="7"/>
      <c r="H21" s="7"/>
      <c r="I21" s="18">
        <v>55000</v>
      </c>
      <c r="J21" s="8">
        <v>55000</v>
      </c>
      <c r="K21" s="8">
        <v>55000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463</v>
      </c>
      <c r="B22" s="7" t="s">
        <v>474</v>
      </c>
      <c r="C22" s="7" t="s">
        <v>473</v>
      </c>
      <c r="D22" s="7" t="s">
        <v>73</v>
      </c>
      <c r="E22" s="7" t="s">
        <v>119</v>
      </c>
      <c r="F22" s="7" t="s">
        <v>120</v>
      </c>
      <c r="G22" s="7" t="s">
        <v>321</v>
      </c>
      <c r="H22" s="7" t="s">
        <v>322</v>
      </c>
      <c r="I22" s="8">
        <v>10000</v>
      </c>
      <c r="J22" s="8">
        <v>10000</v>
      </c>
      <c r="K22" s="8">
        <v>10000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463</v>
      </c>
      <c r="B23" s="7" t="s">
        <v>474</v>
      </c>
      <c r="C23" s="7" t="s">
        <v>473</v>
      </c>
      <c r="D23" s="7" t="s">
        <v>73</v>
      </c>
      <c r="E23" s="7" t="s">
        <v>119</v>
      </c>
      <c r="F23" s="7" t="s">
        <v>120</v>
      </c>
      <c r="G23" s="7" t="s">
        <v>329</v>
      </c>
      <c r="H23" s="7" t="s">
        <v>330</v>
      </c>
      <c r="I23" s="8">
        <v>19800</v>
      </c>
      <c r="J23" s="8">
        <v>19800</v>
      </c>
      <c r="K23" s="8">
        <v>19800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463</v>
      </c>
      <c r="B24" s="7" t="s">
        <v>474</v>
      </c>
      <c r="C24" s="7" t="s">
        <v>473</v>
      </c>
      <c r="D24" s="7" t="s">
        <v>73</v>
      </c>
      <c r="E24" s="7" t="s">
        <v>119</v>
      </c>
      <c r="F24" s="7" t="s">
        <v>120</v>
      </c>
      <c r="G24" s="7" t="s">
        <v>331</v>
      </c>
      <c r="H24" s="7" t="s">
        <v>332</v>
      </c>
      <c r="I24" s="8">
        <v>25200</v>
      </c>
      <c r="J24" s="8">
        <v>25200</v>
      </c>
      <c r="K24" s="8">
        <v>25200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/>
      <c r="B25" s="7"/>
      <c r="C25" s="7" t="s">
        <v>475</v>
      </c>
      <c r="D25" s="7"/>
      <c r="E25" s="7"/>
      <c r="F25" s="7"/>
      <c r="G25" s="7"/>
      <c r="H25" s="7"/>
      <c r="I25" s="18">
        <v>200000</v>
      </c>
      <c r="J25" s="8"/>
      <c r="K25" s="8"/>
      <c r="L25" s="8"/>
      <c r="M25" s="8"/>
      <c r="N25" s="8"/>
      <c r="O25" s="8"/>
      <c r="P25" s="7"/>
      <c r="Q25" s="8"/>
      <c r="R25" s="8">
        <v>200000</v>
      </c>
      <c r="S25" s="8"/>
      <c r="T25" s="8"/>
      <c r="U25" s="8"/>
      <c r="V25" s="8"/>
      <c r="W25" s="8">
        <v>200000</v>
      </c>
    </row>
    <row r="26" ht="22" customHeight="1" spans="1:23">
      <c r="A26" s="7" t="s">
        <v>463</v>
      </c>
      <c r="B26" s="7" t="s">
        <v>476</v>
      </c>
      <c r="C26" s="7" t="s">
        <v>475</v>
      </c>
      <c r="D26" s="7" t="s">
        <v>73</v>
      </c>
      <c r="E26" s="7" t="s">
        <v>119</v>
      </c>
      <c r="F26" s="7" t="s">
        <v>120</v>
      </c>
      <c r="G26" s="7" t="s">
        <v>321</v>
      </c>
      <c r="H26" s="7" t="s">
        <v>322</v>
      </c>
      <c r="I26" s="8">
        <v>200000</v>
      </c>
      <c r="J26" s="8"/>
      <c r="K26" s="8"/>
      <c r="L26" s="8"/>
      <c r="M26" s="8"/>
      <c r="N26" s="8"/>
      <c r="O26" s="8"/>
      <c r="P26" s="7"/>
      <c r="Q26" s="8"/>
      <c r="R26" s="8">
        <v>200000</v>
      </c>
      <c r="S26" s="8"/>
      <c r="T26" s="8"/>
      <c r="U26" s="8"/>
      <c r="V26" s="8"/>
      <c r="W26" s="8">
        <v>200000</v>
      </c>
    </row>
    <row r="27" ht="22" customHeight="1" spans="1:23">
      <c r="A27" s="7"/>
      <c r="B27" s="7"/>
      <c r="C27" s="7" t="s">
        <v>477</v>
      </c>
      <c r="D27" s="7"/>
      <c r="E27" s="7"/>
      <c r="F27" s="7"/>
      <c r="G27" s="7"/>
      <c r="H27" s="7"/>
      <c r="I27" s="18">
        <v>32000</v>
      </c>
      <c r="J27" s="8">
        <v>32000</v>
      </c>
      <c r="K27" s="8">
        <v>32000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 t="s">
        <v>463</v>
      </c>
      <c r="B28" s="7" t="s">
        <v>478</v>
      </c>
      <c r="C28" s="7" t="s">
        <v>477</v>
      </c>
      <c r="D28" s="7" t="s">
        <v>73</v>
      </c>
      <c r="E28" s="7" t="s">
        <v>121</v>
      </c>
      <c r="F28" s="7" t="s">
        <v>122</v>
      </c>
      <c r="G28" s="7" t="s">
        <v>321</v>
      </c>
      <c r="H28" s="7" t="s">
        <v>322</v>
      </c>
      <c r="I28" s="8">
        <v>15000</v>
      </c>
      <c r="J28" s="8">
        <v>15000</v>
      </c>
      <c r="K28" s="8">
        <v>15000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 t="s">
        <v>463</v>
      </c>
      <c r="B29" s="7" t="s">
        <v>478</v>
      </c>
      <c r="C29" s="7" t="s">
        <v>477</v>
      </c>
      <c r="D29" s="7" t="s">
        <v>73</v>
      </c>
      <c r="E29" s="7" t="s">
        <v>121</v>
      </c>
      <c r="F29" s="7" t="s">
        <v>122</v>
      </c>
      <c r="G29" s="7" t="s">
        <v>323</v>
      </c>
      <c r="H29" s="7" t="s">
        <v>324</v>
      </c>
      <c r="I29" s="8">
        <v>2000</v>
      </c>
      <c r="J29" s="8">
        <v>2000</v>
      </c>
      <c r="K29" s="8">
        <v>2000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463</v>
      </c>
      <c r="B30" s="7" t="s">
        <v>478</v>
      </c>
      <c r="C30" s="7" t="s">
        <v>477</v>
      </c>
      <c r="D30" s="7" t="s">
        <v>73</v>
      </c>
      <c r="E30" s="7" t="s">
        <v>121</v>
      </c>
      <c r="F30" s="7" t="s">
        <v>122</v>
      </c>
      <c r="G30" s="7" t="s">
        <v>331</v>
      </c>
      <c r="H30" s="7" t="s">
        <v>332</v>
      </c>
      <c r="I30" s="8">
        <v>15000</v>
      </c>
      <c r="J30" s="8">
        <v>15000</v>
      </c>
      <c r="K30" s="8">
        <v>15000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7"/>
      <c r="B31" s="7"/>
      <c r="C31" s="7" t="s">
        <v>479</v>
      </c>
      <c r="D31" s="7"/>
      <c r="E31" s="7"/>
      <c r="F31" s="7"/>
      <c r="G31" s="7"/>
      <c r="H31" s="7"/>
      <c r="I31" s="18">
        <v>470000</v>
      </c>
      <c r="J31" s="8">
        <v>470000</v>
      </c>
      <c r="K31" s="8">
        <v>470000</v>
      </c>
      <c r="L31" s="8"/>
      <c r="M31" s="8"/>
      <c r="N31" s="8"/>
      <c r="O31" s="8"/>
      <c r="P31" s="7"/>
      <c r="Q31" s="8"/>
      <c r="R31" s="8"/>
      <c r="S31" s="8"/>
      <c r="T31" s="8"/>
      <c r="U31" s="8"/>
      <c r="V31" s="8"/>
      <c r="W31" s="8"/>
    </row>
    <row r="32" ht="22" customHeight="1" spans="1:23">
      <c r="A32" s="7" t="s">
        <v>480</v>
      </c>
      <c r="B32" s="7" t="s">
        <v>481</v>
      </c>
      <c r="C32" s="7" t="s">
        <v>479</v>
      </c>
      <c r="D32" s="7" t="s">
        <v>73</v>
      </c>
      <c r="E32" s="7" t="s">
        <v>169</v>
      </c>
      <c r="F32" s="7" t="s">
        <v>170</v>
      </c>
      <c r="G32" s="7" t="s">
        <v>321</v>
      </c>
      <c r="H32" s="7" t="s">
        <v>322</v>
      </c>
      <c r="I32" s="8">
        <v>110000</v>
      </c>
      <c r="J32" s="8">
        <v>110000</v>
      </c>
      <c r="K32" s="8">
        <v>110000</v>
      </c>
      <c r="L32" s="8"/>
      <c r="M32" s="8"/>
      <c r="N32" s="8"/>
      <c r="O32" s="8"/>
      <c r="P32" s="7"/>
      <c r="Q32" s="8"/>
      <c r="R32" s="8"/>
      <c r="S32" s="8"/>
      <c r="T32" s="8"/>
      <c r="U32" s="8"/>
      <c r="V32" s="8"/>
      <c r="W32" s="8"/>
    </row>
    <row r="33" ht="22" customHeight="1" spans="1:23">
      <c r="A33" s="7" t="s">
        <v>480</v>
      </c>
      <c r="B33" s="7" t="s">
        <v>481</v>
      </c>
      <c r="C33" s="7" t="s">
        <v>479</v>
      </c>
      <c r="D33" s="7" t="s">
        <v>73</v>
      </c>
      <c r="E33" s="7" t="s">
        <v>169</v>
      </c>
      <c r="F33" s="7" t="s">
        <v>170</v>
      </c>
      <c r="G33" s="7" t="s">
        <v>321</v>
      </c>
      <c r="H33" s="7" t="s">
        <v>322</v>
      </c>
      <c r="I33" s="8">
        <v>180000</v>
      </c>
      <c r="J33" s="8">
        <v>180000</v>
      </c>
      <c r="K33" s="8">
        <v>180000</v>
      </c>
      <c r="L33" s="8"/>
      <c r="M33" s="8"/>
      <c r="N33" s="8"/>
      <c r="O33" s="8"/>
      <c r="P33" s="7"/>
      <c r="Q33" s="8"/>
      <c r="R33" s="8"/>
      <c r="S33" s="8"/>
      <c r="T33" s="8"/>
      <c r="U33" s="8"/>
      <c r="V33" s="8"/>
      <c r="W33" s="8"/>
    </row>
    <row r="34" ht="22" customHeight="1" spans="1:23">
      <c r="A34" s="7" t="s">
        <v>480</v>
      </c>
      <c r="B34" s="7" t="s">
        <v>481</v>
      </c>
      <c r="C34" s="7" t="s">
        <v>479</v>
      </c>
      <c r="D34" s="7" t="s">
        <v>73</v>
      </c>
      <c r="E34" s="7" t="s">
        <v>169</v>
      </c>
      <c r="F34" s="7" t="s">
        <v>170</v>
      </c>
      <c r="G34" s="7" t="s">
        <v>329</v>
      </c>
      <c r="H34" s="7" t="s">
        <v>330</v>
      </c>
      <c r="I34" s="8">
        <v>180000</v>
      </c>
      <c r="J34" s="8">
        <v>180000</v>
      </c>
      <c r="K34" s="8">
        <v>180000</v>
      </c>
      <c r="L34" s="8"/>
      <c r="M34" s="8"/>
      <c r="N34" s="8"/>
      <c r="O34" s="8"/>
      <c r="P34" s="7"/>
      <c r="Q34" s="8"/>
      <c r="R34" s="8"/>
      <c r="S34" s="8"/>
      <c r="T34" s="8"/>
      <c r="U34" s="8"/>
      <c r="V34" s="8"/>
      <c r="W34" s="8"/>
    </row>
    <row r="35" ht="22" customHeight="1" spans="1:23">
      <c r="A35" s="10" t="s">
        <v>57</v>
      </c>
      <c r="B35" s="10"/>
      <c r="C35" s="10"/>
      <c r="D35" s="10"/>
      <c r="E35" s="10"/>
      <c r="F35" s="10"/>
      <c r="G35" s="10"/>
      <c r="H35" s="10"/>
      <c r="I35" s="8">
        <v>984000</v>
      </c>
      <c r="J35" s="8">
        <v>784000</v>
      </c>
      <c r="K35" s="8">
        <v>784000</v>
      </c>
      <c r="L35" s="8"/>
      <c r="M35" s="8"/>
      <c r="N35" s="8"/>
      <c r="O35" s="8"/>
      <c r="P35" s="8"/>
      <c r="Q35" s="8"/>
      <c r="R35" s="8">
        <v>200000</v>
      </c>
      <c r="S35" s="8"/>
      <c r="T35" s="8"/>
      <c r="U35" s="8"/>
      <c r="V35" s="8"/>
      <c r="W35" s="8">
        <v>200000</v>
      </c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5"/>
  <sheetViews>
    <sheetView showZeros="0" topLeftCell="A4" workbookViewId="0">
      <selection activeCell="B55" sqref="B55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482</v>
      </c>
      <c r="B1" s="20"/>
      <c r="C1" s="20"/>
      <c r="D1" s="20"/>
      <c r="E1" s="20"/>
      <c r="F1" s="20"/>
      <c r="G1" s="20"/>
      <c r="H1" s="20"/>
      <c r="I1" s="20"/>
      <c r="J1" s="20" t="s">
        <v>483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"单位名称："&amp;"永仁县永兴乡"</f>
        <v>单位名称：永仁县永兴乡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484</v>
      </c>
      <c r="B4" s="45" t="s">
        <v>485</v>
      </c>
      <c r="C4" s="45" t="s">
        <v>486</v>
      </c>
      <c r="D4" s="45" t="s">
        <v>487</v>
      </c>
      <c r="E4" s="45" t="s">
        <v>488</v>
      </c>
      <c r="F4" s="45" t="s">
        <v>489</v>
      </c>
      <c r="G4" s="45" t="s">
        <v>490</v>
      </c>
      <c r="H4" s="45" t="s">
        <v>491</v>
      </c>
      <c r="I4" s="45" t="s">
        <v>492</v>
      </c>
      <c r="J4" s="45" t="s">
        <v>493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50" t="s">
        <v>73</v>
      </c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 t="s">
        <v>469</v>
      </c>
      <c r="B8" s="49" t="s">
        <v>494</v>
      </c>
      <c r="C8" s="47"/>
      <c r="D8" s="47"/>
      <c r="E8" s="47"/>
      <c r="F8" s="47"/>
      <c r="G8" s="47"/>
      <c r="H8" s="47"/>
      <c r="I8" s="47"/>
      <c r="J8" s="49"/>
    </row>
    <row r="9" ht="52" customHeight="1" spans="1:10">
      <c r="A9" s="7"/>
      <c r="B9" s="7"/>
      <c r="C9" s="47" t="s">
        <v>495</v>
      </c>
      <c r="D9" s="47" t="s">
        <v>496</v>
      </c>
      <c r="E9" s="47" t="s">
        <v>497</v>
      </c>
      <c r="F9" s="47" t="s">
        <v>498</v>
      </c>
      <c r="G9" s="47" t="s">
        <v>112</v>
      </c>
      <c r="H9" s="47" t="s">
        <v>499</v>
      </c>
      <c r="I9" s="47" t="s">
        <v>500</v>
      </c>
      <c r="J9" s="49" t="s">
        <v>497</v>
      </c>
    </row>
    <row r="10" ht="52" customHeight="1" spans="1:10">
      <c r="A10" s="7"/>
      <c r="B10" s="7"/>
      <c r="C10" s="47" t="s">
        <v>495</v>
      </c>
      <c r="D10" s="47" t="s">
        <v>496</v>
      </c>
      <c r="E10" s="47" t="s">
        <v>501</v>
      </c>
      <c r="F10" s="47" t="s">
        <v>498</v>
      </c>
      <c r="G10" s="47" t="s">
        <v>112</v>
      </c>
      <c r="H10" s="47" t="s">
        <v>499</v>
      </c>
      <c r="I10" s="47" t="s">
        <v>500</v>
      </c>
      <c r="J10" s="49" t="s">
        <v>501</v>
      </c>
    </row>
    <row r="11" ht="52" customHeight="1" spans="1:10">
      <c r="A11" s="7"/>
      <c r="B11" s="7"/>
      <c r="C11" s="47" t="s">
        <v>495</v>
      </c>
      <c r="D11" s="47" t="s">
        <v>502</v>
      </c>
      <c r="E11" s="47" t="s">
        <v>503</v>
      </c>
      <c r="F11" s="47" t="s">
        <v>498</v>
      </c>
      <c r="G11" s="47" t="s">
        <v>504</v>
      </c>
      <c r="H11" s="47" t="s">
        <v>505</v>
      </c>
      <c r="I11" s="47" t="s">
        <v>500</v>
      </c>
      <c r="J11" s="49" t="s">
        <v>503</v>
      </c>
    </row>
    <row r="12" ht="52" customHeight="1" spans="1:10">
      <c r="A12" s="7"/>
      <c r="B12" s="7"/>
      <c r="C12" s="47" t="s">
        <v>495</v>
      </c>
      <c r="D12" s="47" t="s">
        <v>506</v>
      </c>
      <c r="E12" s="47" t="s">
        <v>507</v>
      </c>
      <c r="F12" s="47" t="s">
        <v>508</v>
      </c>
      <c r="G12" s="47" t="s">
        <v>509</v>
      </c>
      <c r="H12" s="47" t="s">
        <v>505</v>
      </c>
      <c r="I12" s="47" t="s">
        <v>500</v>
      </c>
      <c r="J12" s="49" t="s">
        <v>510</v>
      </c>
    </row>
    <row r="13" ht="52" customHeight="1" spans="1:10">
      <c r="A13" s="7"/>
      <c r="B13" s="7"/>
      <c r="C13" s="47" t="s">
        <v>511</v>
      </c>
      <c r="D13" s="47" t="s">
        <v>512</v>
      </c>
      <c r="E13" s="47" t="s">
        <v>513</v>
      </c>
      <c r="F13" s="47" t="s">
        <v>508</v>
      </c>
      <c r="G13" s="47" t="s">
        <v>514</v>
      </c>
      <c r="H13" s="47"/>
      <c r="I13" s="47" t="s">
        <v>515</v>
      </c>
      <c r="J13" s="49" t="s">
        <v>516</v>
      </c>
    </row>
    <row r="14" ht="52" customHeight="1" spans="1:10">
      <c r="A14" s="7"/>
      <c r="B14" s="7"/>
      <c r="C14" s="47" t="s">
        <v>517</v>
      </c>
      <c r="D14" s="47" t="s">
        <v>518</v>
      </c>
      <c r="E14" s="47" t="s">
        <v>519</v>
      </c>
      <c r="F14" s="47" t="s">
        <v>498</v>
      </c>
      <c r="G14" s="47" t="s">
        <v>504</v>
      </c>
      <c r="H14" s="47" t="s">
        <v>505</v>
      </c>
      <c r="I14" s="47" t="s">
        <v>500</v>
      </c>
      <c r="J14" s="49" t="s">
        <v>520</v>
      </c>
    </row>
    <row r="15" ht="52" customHeight="1" spans="1:10">
      <c r="A15" s="48" t="s">
        <v>479</v>
      </c>
      <c r="B15" s="49" t="s">
        <v>521</v>
      </c>
      <c r="C15" s="7"/>
      <c r="D15" s="7"/>
      <c r="E15" s="7"/>
      <c r="F15" s="7"/>
      <c r="G15" s="7"/>
      <c r="H15" s="7"/>
      <c r="I15" s="7"/>
      <c r="J15" s="7"/>
    </row>
    <row r="16" ht="52" customHeight="1" spans="1:10">
      <c r="A16" s="7"/>
      <c r="B16" s="7"/>
      <c r="C16" s="47" t="s">
        <v>495</v>
      </c>
      <c r="D16" s="47" t="s">
        <v>496</v>
      </c>
      <c r="E16" s="47" t="s">
        <v>522</v>
      </c>
      <c r="F16" s="47" t="s">
        <v>508</v>
      </c>
      <c r="G16" s="47" t="s">
        <v>112</v>
      </c>
      <c r="H16" s="47" t="s">
        <v>523</v>
      </c>
      <c r="I16" s="47" t="s">
        <v>500</v>
      </c>
      <c r="J16" s="49" t="s">
        <v>522</v>
      </c>
    </row>
    <row r="17" ht="52" customHeight="1" spans="1:10">
      <c r="A17" s="7"/>
      <c r="B17" s="7"/>
      <c r="C17" s="47" t="s">
        <v>495</v>
      </c>
      <c r="D17" s="47" t="s">
        <v>496</v>
      </c>
      <c r="E17" s="47" t="s">
        <v>524</v>
      </c>
      <c r="F17" s="47" t="s">
        <v>508</v>
      </c>
      <c r="G17" s="47" t="s">
        <v>525</v>
      </c>
      <c r="H17" s="47" t="s">
        <v>523</v>
      </c>
      <c r="I17" s="47" t="s">
        <v>500</v>
      </c>
      <c r="J17" s="49" t="s">
        <v>522</v>
      </c>
    </row>
    <row r="18" ht="52" customHeight="1" spans="1:10">
      <c r="A18" s="7"/>
      <c r="B18" s="7"/>
      <c r="C18" s="47" t="s">
        <v>511</v>
      </c>
      <c r="D18" s="47" t="s">
        <v>512</v>
      </c>
      <c r="E18" s="47" t="s">
        <v>526</v>
      </c>
      <c r="F18" s="47" t="s">
        <v>508</v>
      </c>
      <c r="G18" s="47" t="s">
        <v>527</v>
      </c>
      <c r="H18" s="47"/>
      <c r="I18" s="47" t="s">
        <v>515</v>
      </c>
      <c r="J18" s="49" t="s">
        <v>528</v>
      </c>
    </row>
    <row r="19" ht="52" customHeight="1" spans="1:10">
      <c r="A19" s="7"/>
      <c r="B19" s="7"/>
      <c r="C19" s="47" t="s">
        <v>511</v>
      </c>
      <c r="D19" s="47" t="s">
        <v>512</v>
      </c>
      <c r="E19" s="47" t="s">
        <v>529</v>
      </c>
      <c r="F19" s="47" t="s">
        <v>498</v>
      </c>
      <c r="G19" s="47" t="s">
        <v>530</v>
      </c>
      <c r="H19" s="47" t="s">
        <v>505</v>
      </c>
      <c r="I19" s="47" t="s">
        <v>500</v>
      </c>
      <c r="J19" s="49" t="s">
        <v>531</v>
      </c>
    </row>
    <row r="20" ht="52" customHeight="1" spans="1:10">
      <c r="A20" s="7"/>
      <c r="B20" s="7"/>
      <c r="C20" s="47" t="s">
        <v>511</v>
      </c>
      <c r="D20" s="47" t="s">
        <v>512</v>
      </c>
      <c r="E20" s="47" t="s">
        <v>532</v>
      </c>
      <c r="F20" s="47" t="s">
        <v>498</v>
      </c>
      <c r="G20" s="47" t="s">
        <v>530</v>
      </c>
      <c r="H20" s="47" t="s">
        <v>505</v>
      </c>
      <c r="I20" s="47" t="s">
        <v>500</v>
      </c>
      <c r="J20" s="49" t="s">
        <v>532</v>
      </c>
    </row>
    <row r="21" ht="52" customHeight="1" spans="1:10">
      <c r="A21" s="7"/>
      <c r="B21" s="7"/>
      <c r="C21" s="47" t="s">
        <v>511</v>
      </c>
      <c r="D21" s="47" t="s">
        <v>533</v>
      </c>
      <c r="E21" s="47" t="s">
        <v>534</v>
      </c>
      <c r="F21" s="47" t="s">
        <v>498</v>
      </c>
      <c r="G21" s="47" t="s">
        <v>530</v>
      </c>
      <c r="H21" s="47" t="s">
        <v>505</v>
      </c>
      <c r="I21" s="47" t="s">
        <v>500</v>
      </c>
      <c r="J21" s="49" t="s">
        <v>534</v>
      </c>
    </row>
    <row r="22" ht="52" customHeight="1" spans="1:10">
      <c r="A22" s="7"/>
      <c r="B22" s="7"/>
      <c r="C22" s="47" t="s">
        <v>517</v>
      </c>
      <c r="D22" s="47" t="s">
        <v>518</v>
      </c>
      <c r="E22" s="47" t="s">
        <v>535</v>
      </c>
      <c r="F22" s="47" t="s">
        <v>498</v>
      </c>
      <c r="G22" s="47" t="s">
        <v>504</v>
      </c>
      <c r="H22" s="47" t="s">
        <v>505</v>
      </c>
      <c r="I22" s="47" t="s">
        <v>500</v>
      </c>
      <c r="J22" s="49" t="s">
        <v>535</v>
      </c>
    </row>
    <row r="23" ht="52" customHeight="1" spans="1:10">
      <c r="A23" s="48" t="s">
        <v>473</v>
      </c>
      <c r="B23" s="49" t="s">
        <v>536</v>
      </c>
      <c r="C23" s="7"/>
      <c r="D23" s="7"/>
      <c r="E23" s="7"/>
      <c r="F23" s="7"/>
      <c r="G23" s="7"/>
      <c r="H23" s="7"/>
      <c r="I23" s="7"/>
      <c r="J23" s="7"/>
    </row>
    <row r="24" ht="52" customHeight="1" spans="1:10">
      <c r="A24" s="7"/>
      <c r="B24" s="7"/>
      <c r="C24" s="47" t="s">
        <v>495</v>
      </c>
      <c r="D24" s="47" t="s">
        <v>496</v>
      </c>
      <c r="E24" s="47" t="s">
        <v>537</v>
      </c>
      <c r="F24" s="47" t="s">
        <v>508</v>
      </c>
      <c r="G24" s="47" t="s">
        <v>538</v>
      </c>
      <c r="H24" s="47" t="s">
        <v>539</v>
      </c>
      <c r="I24" s="47" t="s">
        <v>500</v>
      </c>
      <c r="J24" s="49" t="s">
        <v>540</v>
      </c>
    </row>
    <row r="25" ht="52" customHeight="1" spans="1:10">
      <c r="A25" s="7"/>
      <c r="B25" s="7"/>
      <c r="C25" s="47" t="s">
        <v>495</v>
      </c>
      <c r="D25" s="47" t="s">
        <v>496</v>
      </c>
      <c r="E25" s="47" t="s">
        <v>541</v>
      </c>
      <c r="F25" s="47" t="s">
        <v>498</v>
      </c>
      <c r="G25" s="47" t="s">
        <v>104</v>
      </c>
      <c r="H25" s="47" t="s">
        <v>499</v>
      </c>
      <c r="I25" s="47" t="s">
        <v>500</v>
      </c>
      <c r="J25" s="49" t="s">
        <v>541</v>
      </c>
    </row>
    <row r="26" ht="52" customHeight="1" spans="1:10">
      <c r="A26" s="7"/>
      <c r="B26" s="7"/>
      <c r="C26" s="47" t="s">
        <v>495</v>
      </c>
      <c r="D26" s="47" t="s">
        <v>502</v>
      </c>
      <c r="E26" s="47" t="s">
        <v>542</v>
      </c>
      <c r="F26" s="47" t="s">
        <v>498</v>
      </c>
      <c r="G26" s="47" t="s">
        <v>543</v>
      </c>
      <c r="H26" s="47" t="s">
        <v>544</v>
      </c>
      <c r="I26" s="47" t="s">
        <v>500</v>
      </c>
      <c r="J26" s="49" t="s">
        <v>545</v>
      </c>
    </row>
    <row r="27" ht="52" customHeight="1" spans="1:10">
      <c r="A27" s="7"/>
      <c r="B27" s="7"/>
      <c r="C27" s="47" t="s">
        <v>511</v>
      </c>
      <c r="D27" s="47" t="s">
        <v>512</v>
      </c>
      <c r="E27" s="47" t="s">
        <v>546</v>
      </c>
      <c r="F27" s="47" t="s">
        <v>498</v>
      </c>
      <c r="G27" s="47" t="s">
        <v>504</v>
      </c>
      <c r="H27" s="47" t="s">
        <v>505</v>
      </c>
      <c r="I27" s="47" t="s">
        <v>500</v>
      </c>
      <c r="J27" s="49" t="s">
        <v>546</v>
      </c>
    </row>
    <row r="28" ht="52" customHeight="1" spans="1:10">
      <c r="A28" s="7"/>
      <c r="B28" s="7"/>
      <c r="C28" s="47" t="s">
        <v>517</v>
      </c>
      <c r="D28" s="47" t="s">
        <v>518</v>
      </c>
      <c r="E28" s="47" t="s">
        <v>519</v>
      </c>
      <c r="F28" s="47" t="s">
        <v>498</v>
      </c>
      <c r="G28" s="47" t="s">
        <v>504</v>
      </c>
      <c r="H28" s="47" t="s">
        <v>505</v>
      </c>
      <c r="I28" s="47" t="s">
        <v>500</v>
      </c>
      <c r="J28" s="49" t="s">
        <v>519</v>
      </c>
    </row>
    <row r="29" ht="52" customHeight="1" spans="1:10">
      <c r="A29" s="48" t="s">
        <v>462</v>
      </c>
      <c r="B29" s="49" t="s">
        <v>547</v>
      </c>
      <c r="C29" s="7"/>
      <c r="D29" s="7"/>
      <c r="E29" s="7"/>
      <c r="F29" s="7"/>
      <c r="G29" s="7"/>
      <c r="H29" s="7"/>
      <c r="I29" s="7"/>
      <c r="J29" s="7"/>
    </row>
    <row r="30" ht="52" customHeight="1" spans="1:10">
      <c r="A30" s="7"/>
      <c r="B30" s="7"/>
      <c r="C30" s="47" t="s">
        <v>495</v>
      </c>
      <c r="D30" s="47" t="s">
        <v>496</v>
      </c>
      <c r="E30" s="47" t="s">
        <v>548</v>
      </c>
      <c r="F30" s="47" t="s">
        <v>498</v>
      </c>
      <c r="G30" s="47" t="s">
        <v>112</v>
      </c>
      <c r="H30" s="47" t="s">
        <v>499</v>
      </c>
      <c r="I30" s="47" t="s">
        <v>500</v>
      </c>
      <c r="J30" s="49" t="s">
        <v>549</v>
      </c>
    </row>
    <row r="31" ht="52" customHeight="1" spans="1:10">
      <c r="A31" s="7"/>
      <c r="B31" s="7"/>
      <c r="C31" s="47" t="s">
        <v>495</v>
      </c>
      <c r="D31" s="47" t="s">
        <v>496</v>
      </c>
      <c r="E31" s="47" t="s">
        <v>550</v>
      </c>
      <c r="F31" s="47" t="s">
        <v>498</v>
      </c>
      <c r="G31" s="47" t="s">
        <v>112</v>
      </c>
      <c r="H31" s="47" t="s">
        <v>499</v>
      </c>
      <c r="I31" s="47" t="s">
        <v>500</v>
      </c>
      <c r="J31" s="49" t="s">
        <v>550</v>
      </c>
    </row>
    <row r="32" ht="52" customHeight="1" spans="1:10">
      <c r="A32" s="7"/>
      <c r="B32" s="7"/>
      <c r="C32" s="47" t="s">
        <v>495</v>
      </c>
      <c r="D32" s="47" t="s">
        <v>502</v>
      </c>
      <c r="E32" s="47" t="s">
        <v>551</v>
      </c>
      <c r="F32" s="47" t="s">
        <v>498</v>
      </c>
      <c r="G32" s="47" t="s">
        <v>504</v>
      </c>
      <c r="H32" s="47" t="s">
        <v>505</v>
      </c>
      <c r="I32" s="47" t="s">
        <v>500</v>
      </c>
      <c r="J32" s="49" t="s">
        <v>551</v>
      </c>
    </row>
    <row r="33" ht="52" customHeight="1" spans="1:10">
      <c r="A33" s="7"/>
      <c r="B33" s="7"/>
      <c r="C33" s="47" t="s">
        <v>495</v>
      </c>
      <c r="D33" s="47" t="s">
        <v>506</v>
      </c>
      <c r="E33" s="47" t="s">
        <v>552</v>
      </c>
      <c r="F33" s="47" t="s">
        <v>508</v>
      </c>
      <c r="G33" s="47" t="s">
        <v>509</v>
      </c>
      <c r="H33" s="47" t="s">
        <v>505</v>
      </c>
      <c r="I33" s="47" t="s">
        <v>500</v>
      </c>
      <c r="J33" s="49" t="s">
        <v>552</v>
      </c>
    </row>
    <row r="34" ht="52" customHeight="1" spans="1:10">
      <c r="A34" s="7"/>
      <c r="B34" s="7"/>
      <c r="C34" s="47" t="s">
        <v>511</v>
      </c>
      <c r="D34" s="47" t="s">
        <v>512</v>
      </c>
      <c r="E34" s="47" t="s">
        <v>553</v>
      </c>
      <c r="F34" s="47" t="s">
        <v>498</v>
      </c>
      <c r="G34" s="47" t="s">
        <v>504</v>
      </c>
      <c r="H34" s="47" t="s">
        <v>505</v>
      </c>
      <c r="I34" s="47" t="s">
        <v>500</v>
      </c>
      <c r="J34" s="49" t="s">
        <v>553</v>
      </c>
    </row>
    <row r="35" ht="52" customHeight="1" spans="1:10">
      <c r="A35" s="7"/>
      <c r="B35" s="7"/>
      <c r="C35" s="47" t="s">
        <v>511</v>
      </c>
      <c r="D35" s="47" t="s">
        <v>512</v>
      </c>
      <c r="E35" s="47" t="s">
        <v>554</v>
      </c>
      <c r="F35" s="47" t="s">
        <v>508</v>
      </c>
      <c r="G35" s="47" t="s">
        <v>509</v>
      </c>
      <c r="H35" s="47" t="s">
        <v>505</v>
      </c>
      <c r="I35" s="47" t="s">
        <v>500</v>
      </c>
      <c r="J35" s="49" t="s">
        <v>554</v>
      </c>
    </row>
    <row r="36" ht="52" customHeight="1" spans="1:10">
      <c r="A36" s="7"/>
      <c r="B36" s="7"/>
      <c r="C36" s="47" t="s">
        <v>517</v>
      </c>
      <c r="D36" s="47" t="s">
        <v>518</v>
      </c>
      <c r="E36" s="47" t="s">
        <v>519</v>
      </c>
      <c r="F36" s="47" t="s">
        <v>498</v>
      </c>
      <c r="G36" s="47" t="s">
        <v>555</v>
      </c>
      <c r="H36" s="47" t="s">
        <v>505</v>
      </c>
      <c r="I36" s="47" t="s">
        <v>500</v>
      </c>
      <c r="J36" s="49" t="s">
        <v>519</v>
      </c>
    </row>
    <row r="37" ht="52" customHeight="1" spans="1:10">
      <c r="A37" s="48" t="s">
        <v>477</v>
      </c>
      <c r="B37" s="49" t="s">
        <v>556</v>
      </c>
      <c r="C37" s="7"/>
      <c r="D37" s="7"/>
      <c r="E37" s="7"/>
      <c r="F37" s="7"/>
      <c r="G37" s="7"/>
      <c r="H37" s="7"/>
      <c r="I37" s="7"/>
      <c r="J37" s="7"/>
    </row>
    <row r="38" ht="52" customHeight="1" spans="1:10">
      <c r="A38" s="7"/>
      <c r="B38" s="7"/>
      <c r="C38" s="47" t="s">
        <v>495</v>
      </c>
      <c r="D38" s="47" t="s">
        <v>496</v>
      </c>
      <c r="E38" s="47" t="s">
        <v>557</v>
      </c>
      <c r="F38" s="47" t="s">
        <v>498</v>
      </c>
      <c r="G38" s="47" t="s">
        <v>102</v>
      </c>
      <c r="H38" s="47" t="s">
        <v>499</v>
      </c>
      <c r="I38" s="47" t="s">
        <v>500</v>
      </c>
      <c r="J38" s="49" t="s">
        <v>558</v>
      </c>
    </row>
    <row r="39" ht="52" customHeight="1" spans="1:10">
      <c r="A39" s="7"/>
      <c r="B39" s="7"/>
      <c r="C39" s="47" t="s">
        <v>495</v>
      </c>
      <c r="D39" s="47" t="s">
        <v>496</v>
      </c>
      <c r="E39" s="47" t="s">
        <v>559</v>
      </c>
      <c r="F39" s="47" t="s">
        <v>498</v>
      </c>
      <c r="G39" s="47" t="s">
        <v>560</v>
      </c>
      <c r="H39" s="47" t="s">
        <v>539</v>
      </c>
      <c r="I39" s="47" t="s">
        <v>500</v>
      </c>
      <c r="J39" s="49" t="s">
        <v>561</v>
      </c>
    </row>
    <row r="40" ht="52" customHeight="1" spans="1:10">
      <c r="A40" s="7"/>
      <c r="B40" s="7"/>
      <c r="C40" s="47" t="s">
        <v>495</v>
      </c>
      <c r="D40" s="47" t="s">
        <v>502</v>
      </c>
      <c r="E40" s="47" t="s">
        <v>562</v>
      </c>
      <c r="F40" s="47" t="s">
        <v>508</v>
      </c>
      <c r="G40" s="47" t="s">
        <v>509</v>
      </c>
      <c r="H40" s="47" t="s">
        <v>505</v>
      </c>
      <c r="I40" s="47" t="s">
        <v>500</v>
      </c>
      <c r="J40" s="49" t="s">
        <v>563</v>
      </c>
    </row>
    <row r="41" ht="52" customHeight="1" spans="1:10">
      <c r="A41" s="7"/>
      <c r="B41" s="7"/>
      <c r="C41" s="47" t="s">
        <v>495</v>
      </c>
      <c r="D41" s="47" t="s">
        <v>502</v>
      </c>
      <c r="E41" s="47" t="s">
        <v>564</v>
      </c>
      <c r="F41" s="47" t="s">
        <v>508</v>
      </c>
      <c r="G41" s="47" t="s">
        <v>509</v>
      </c>
      <c r="H41" s="47" t="s">
        <v>505</v>
      </c>
      <c r="I41" s="47" t="s">
        <v>500</v>
      </c>
      <c r="J41" s="49" t="s">
        <v>565</v>
      </c>
    </row>
    <row r="42" ht="52" customHeight="1" spans="1:10">
      <c r="A42" s="7"/>
      <c r="B42" s="7"/>
      <c r="C42" s="47" t="s">
        <v>495</v>
      </c>
      <c r="D42" s="47" t="s">
        <v>506</v>
      </c>
      <c r="E42" s="47" t="s">
        <v>566</v>
      </c>
      <c r="F42" s="47" t="s">
        <v>508</v>
      </c>
      <c r="G42" s="47" t="s">
        <v>509</v>
      </c>
      <c r="H42" s="47" t="s">
        <v>505</v>
      </c>
      <c r="I42" s="47" t="s">
        <v>500</v>
      </c>
      <c r="J42" s="49" t="s">
        <v>567</v>
      </c>
    </row>
    <row r="43" ht="52" customHeight="1" spans="1:10">
      <c r="A43" s="7"/>
      <c r="B43" s="7"/>
      <c r="C43" s="47" t="s">
        <v>495</v>
      </c>
      <c r="D43" s="47" t="s">
        <v>506</v>
      </c>
      <c r="E43" s="47" t="s">
        <v>568</v>
      </c>
      <c r="F43" s="47" t="s">
        <v>508</v>
      </c>
      <c r="G43" s="47" t="s">
        <v>509</v>
      </c>
      <c r="H43" s="47" t="s">
        <v>505</v>
      </c>
      <c r="I43" s="47" t="s">
        <v>500</v>
      </c>
      <c r="J43" s="49" t="s">
        <v>569</v>
      </c>
    </row>
    <row r="44" ht="52" customHeight="1" spans="1:10">
      <c r="A44" s="7"/>
      <c r="B44" s="7"/>
      <c r="C44" s="47" t="s">
        <v>511</v>
      </c>
      <c r="D44" s="47" t="s">
        <v>512</v>
      </c>
      <c r="E44" s="47" t="s">
        <v>570</v>
      </c>
      <c r="F44" s="47" t="s">
        <v>508</v>
      </c>
      <c r="G44" s="47" t="s">
        <v>509</v>
      </c>
      <c r="H44" s="47" t="s">
        <v>505</v>
      </c>
      <c r="I44" s="47" t="s">
        <v>500</v>
      </c>
      <c r="J44" s="49" t="s">
        <v>571</v>
      </c>
    </row>
    <row r="45" ht="52" customHeight="1" spans="1:10">
      <c r="A45" s="7"/>
      <c r="B45" s="7"/>
      <c r="C45" s="47" t="s">
        <v>517</v>
      </c>
      <c r="D45" s="47" t="s">
        <v>518</v>
      </c>
      <c r="E45" s="47" t="s">
        <v>519</v>
      </c>
      <c r="F45" s="47" t="s">
        <v>498</v>
      </c>
      <c r="G45" s="47" t="s">
        <v>504</v>
      </c>
      <c r="H45" s="47" t="s">
        <v>505</v>
      </c>
      <c r="I45" s="47" t="s">
        <v>500</v>
      </c>
      <c r="J45" s="49" t="s">
        <v>572</v>
      </c>
    </row>
    <row r="46" ht="52" customHeight="1" spans="1:10">
      <c r="A46" s="48" t="s">
        <v>465</v>
      </c>
      <c r="B46" s="49" t="s">
        <v>573</v>
      </c>
      <c r="C46" s="7"/>
      <c r="D46" s="7"/>
      <c r="E46" s="7"/>
      <c r="F46" s="7"/>
      <c r="G46" s="7"/>
      <c r="H46" s="7"/>
      <c r="I46" s="7"/>
      <c r="J46" s="7"/>
    </row>
    <row r="47" ht="52" customHeight="1" spans="1:10">
      <c r="A47" s="7"/>
      <c r="B47" s="7"/>
      <c r="C47" s="47" t="s">
        <v>495</v>
      </c>
      <c r="D47" s="47" t="s">
        <v>496</v>
      </c>
      <c r="E47" s="47" t="s">
        <v>574</v>
      </c>
      <c r="F47" s="47" t="s">
        <v>508</v>
      </c>
      <c r="G47" s="47" t="s">
        <v>112</v>
      </c>
      <c r="H47" s="47" t="s">
        <v>523</v>
      </c>
      <c r="I47" s="47" t="s">
        <v>500</v>
      </c>
      <c r="J47" s="49" t="s">
        <v>574</v>
      </c>
    </row>
    <row r="48" ht="52" customHeight="1" spans="1:10">
      <c r="A48" s="7"/>
      <c r="B48" s="7"/>
      <c r="C48" s="47" t="s">
        <v>495</v>
      </c>
      <c r="D48" s="47" t="s">
        <v>496</v>
      </c>
      <c r="E48" s="47" t="s">
        <v>575</v>
      </c>
      <c r="F48" s="47" t="s">
        <v>498</v>
      </c>
      <c r="G48" s="47" t="s">
        <v>576</v>
      </c>
      <c r="H48" s="47" t="s">
        <v>523</v>
      </c>
      <c r="I48" s="47" t="s">
        <v>500</v>
      </c>
      <c r="J48" s="49" t="s">
        <v>575</v>
      </c>
    </row>
    <row r="49" ht="52" customHeight="1" spans="1:10">
      <c r="A49" s="7"/>
      <c r="B49" s="7"/>
      <c r="C49" s="47" t="s">
        <v>495</v>
      </c>
      <c r="D49" s="47" t="s">
        <v>502</v>
      </c>
      <c r="E49" s="47" t="s">
        <v>577</v>
      </c>
      <c r="F49" s="47" t="s">
        <v>498</v>
      </c>
      <c r="G49" s="47" t="s">
        <v>530</v>
      </c>
      <c r="H49" s="47" t="s">
        <v>505</v>
      </c>
      <c r="I49" s="47" t="s">
        <v>500</v>
      </c>
      <c r="J49" s="49" t="s">
        <v>577</v>
      </c>
    </row>
    <row r="50" ht="52" customHeight="1" spans="1:10">
      <c r="A50" s="7"/>
      <c r="B50" s="7"/>
      <c r="C50" s="47" t="s">
        <v>495</v>
      </c>
      <c r="D50" s="47" t="s">
        <v>502</v>
      </c>
      <c r="E50" s="47" t="s">
        <v>578</v>
      </c>
      <c r="F50" s="47" t="s">
        <v>508</v>
      </c>
      <c r="G50" s="47" t="s">
        <v>509</v>
      </c>
      <c r="H50" s="47" t="s">
        <v>505</v>
      </c>
      <c r="I50" s="47" t="s">
        <v>500</v>
      </c>
      <c r="J50" s="49" t="s">
        <v>578</v>
      </c>
    </row>
    <row r="51" ht="52" customHeight="1" spans="1:10">
      <c r="A51" s="7"/>
      <c r="B51" s="7"/>
      <c r="C51" s="47" t="s">
        <v>511</v>
      </c>
      <c r="D51" s="47" t="s">
        <v>512</v>
      </c>
      <c r="E51" s="47" t="s">
        <v>579</v>
      </c>
      <c r="F51" s="47" t="s">
        <v>498</v>
      </c>
      <c r="G51" s="47" t="s">
        <v>580</v>
      </c>
      <c r="H51" s="47" t="s">
        <v>539</v>
      </c>
      <c r="I51" s="47" t="s">
        <v>500</v>
      </c>
      <c r="J51" s="49" t="s">
        <v>579</v>
      </c>
    </row>
    <row r="52" ht="52" customHeight="1" spans="1:10">
      <c r="A52" s="7"/>
      <c r="B52" s="7"/>
      <c r="C52" s="47" t="s">
        <v>511</v>
      </c>
      <c r="D52" s="47" t="s">
        <v>512</v>
      </c>
      <c r="E52" s="47" t="s">
        <v>581</v>
      </c>
      <c r="F52" s="47" t="s">
        <v>498</v>
      </c>
      <c r="G52" s="47" t="s">
        <v>504</v>
      </c>
      <c r="H52" s="47" t="s">
        <v>505</v>
      </c>
      <c r="I52" s="47" t="s">
        <v>500</v>
      </c>
      <c r="J52" s="49" t="s">
        <v>581</v>
      </c>
    </row>
    <row r="53" ht="52" customHeight="1" spans="1:10">
      <c r="A53" s="7"/>
      <c r="B53" s="7"/>
      <c r="C53" s="47" t="s">
        <v>517</v>
      </c>
      <c r="D53" s="47" t="s">
        <v>518</v>
      </c>
      <c r="E53" s="47" t="s">
        <v>582</v>
      </c>
      <c r="F53" s="47" t="s">
        <v>498</v>
      </c>
      <c r="G53" s="47" t="s">
        <v>504</v>
      </c>
      <c r="H53" s="47" t="s">
        <v>505</v>
      </c>
      <c r="I53" s="47" t="s">
        <v>500</v>
      </c>
      <c r="J53" s="49" t="s">
        <v>583</v>
      </c>
    </row>
    <row r="54" ht="52" customHeight="1" spans="1:10">
      <c r="A54" s="48" t="s">
        <v>475</v>
      </c>
      <c r="B54" s="49" t="s">
        <v>584</v>
      </c>
      <c r="C54" s="7"/>
      <c r="D54" s="7"/>
      <c r="E54" s="7"/>
      <c r="F54" s="7"/>
      <c r="G54" s="7"/>
      <c r="H54" s="7"/>
      <c r="I54" s="7"/>
      <c r="J54" s="7"/>
    </row>
    <row r="55" ht="52" customHeight="1" spans="1:10">
      <c r="A55" s="7"/>
      <c r="B55" s="7"/>
      <c r="C55" s="47" t="s">
        <v>495</v>
      </c>
      <c r="D55" s="47" t="s">
        <v>496</v>
      </c>
      <c r="E55" s="47" t="s">
        <v>585</v>
      </c>
      <c r="F55" s="47" t="s">
        <v>508</v>
      </c>
      <c r="G55" s="47" t="s">
        <v>101</v>
      </c>
      <c r="H55" s="47" t="s">
        <v>523</v>
      </c>
      <c r="I55" s="47" t="s">
        <v>500</v>
      </c>
      <c r="J55" s="49" t="s">
        <v>586</v>
      </c>
    </row>
    <row r="56" ht="52" customHeight="1" spans="1:10">
      <c r="A56" s="7"/>
      <c r="B56" s="7"/>
      <c r="C56" s="47" t="s">
        <v>495</v>
      </c>
      <c r="D56" s="47" t="s">
        <v>502</v>
      </c>
      <c r="E56" s="47" t="s">
        <v>587</v>
      </c>
      <c r="F56" s="47" t="s">
        <v>508</v>
      </c>
      <c r="G56" s="47" t="s">
        <v>509</v>
      </c>
      <c r="H56" s="47" t="s">
        <v>505</v>
      </c>
      <c r="I56" s="47" t="s">
        <v>500</v>
      </c>
      <c r="J56" s="49" t="s">
        <v>588</v>
      </c>
    </row>
    <row r="57" ht="52" customHeight="1" spans="1:10">
      <c r="A57" s="7"/>
      <c r="B57" s="7"/>
      <c r="C57" s="47" t="s">
        <v>495</v>
      </c>
      <c r="D57" s="47" t="s">
        <v>502</v>
      </c>
      <c r="E57" s="47" t="s">
        <v>589</v>
      </c>
      <c r="F57" s="47" t="s">
        <v>508</v>
      </c>
      <c r="G57" s="47" t="s">
        <v>509</v>
      </c>
      <c r="H57" s="47" t="s">
        <v>505</v>
      </c>
      <c r="I57" s="47" t="s">
        <v>500</v>
      </c>
      <c r="J57" s="49" t="s">
        <v>590</v>
      </c>
    </row>
    <row r="58" ht="52" customHeight="1" spans="1:10">
      <c r="A58" s="7"/>
      <c r="B58" s="7"/>
      <c r="C58" s="47" t="s">
        <v>511</v>
      </c>
      <c r="D58" s="47" t="s">
        <v>533</v>
      </c>
      <c r="E58" s="47" t="s">
        <v>591</v>
      </c>
      <c r="F58" s="47" t="s">
        <v>498</v>
      </c>
      <c r="G58" s="47" t="s">
        <v>103</v>
      </c>
      <c r="H58" s="47" t="s">
        <v>592</v>
      </c>
      <c r="I58" s="47" t="s">
        <v>500</v>
      </c>
      <c r="J58" s="49" t="s">
        <v>593</v>
      </c>
    </row>
    <row r="59" ht="52" customHeight="1" spans="1:10">
      <c r="A59" s="7"/>
      <c r="B59" s="7"/>
      <c r="C59" s="47" t="s">
        <v>517</v>
      </c>
      <c r="D59" s="47" t="s">
        <v>518</v>
      </c>
      <c r="E59" s="47" t="s">
        <v>594</v>
      </c>
      <c r="F59" s="47" t="s">
        <v>498</v>
      </c>
      <c r="G59" s="47" t="s">
        <v>530</v>
      </c>
      <c r="H59" s="47" t="s">
        <v>505</v>
      </c>
      <c r="I59" s="47" t="s">
        <v>500</v>
      </c>
      <c r="J59" s="49" t="s">
        <v>594</v>
      </c>
    </row>
    <row r="60" ht="52" customHeight="1" spans="1:10">
      <c r="A60" s="48" t="s">
        <v>471</v>
      </c>
      <c r="B60" s="49" t="s">
        <v>595</v>
      </c>
      <c r="C60" s="7"/>
      <c r="D60" s="7"/>
      <c r="E60" s="7"/>
      <c r="F60" s="7"/>
      <c r="G60" s="7"/>
      <c r="H60" s="7"/>
      <c r="I60" s="7"/>
      <c r="J60" s="7"/>
    </row>
    <row r="61" ht="52" customHeight="1" spans="1:10">
      <c r="A61" s="7"/>
      <c r="B61" s="7"/>
      <c r="C61" s="47" t="s">
        <v>495</v>
      </c>
      <c r="D61" s="47" t="s">
        <v>496</v>
      </c>
      <c r="E61" s="47" t="s">
        <v>596</v>
      </c>
      <c r="F61" s="47" t="s">
        <v>498</v>
      </c>
      <c r="G61" s="47" t="s">
        <v>105</v>
      </c>
      <c r="H61" s="47" t="s">
        <v>499</v>
      </c>
      <c r="I61" s="47" t="s">
        <v>500</v>
      </c>
      <c r="J61" s="49" t="s">
        <v>597</v>
      </c>
    </row>
    <row r="62" ht="52" customHeight="1" spans="1:10">
      <c r="A62" s="7"/>
      <c r="B62" s="7"/>
      <c r="C62" s="47" t="s">
        <v>495</v>
      </c>
      <c r="D62" s="47" t="s">
        <v>496</v>
      </c>
      <c r="E62" s="47" t="s">
        <v>598</v>
      </c>
      <c r="F62" s="47" t="s">
        <v>498</v>
      </c>
      <c r="G62" s="47" t="s">
        <v>112</v>
      </c>
      <c r="H62" s="47" t="s">
        <v>499</v>
      </c>
      <c r="I62" s="47" t="s">
        <v>500</v>
      </c>
      <c r="J62" s="49" t="s">
        <v>598</v>
      </c>
    </row>
    <row r="63" ht="52" customHeight="1" spans="1:10">
      <c r="A63" s="7"/>
      <c r="B63" s="7"/>
      <c r="C63" s="47" t="s">
        <v>511</v>
      </c>
      <c r="D63" s="47" t="s">
        <v>512</v>
      </c>
      <c r="E63" s="47" t="s">
        <v>599</v>
      </c>
      <c r="F63" s="47" t="s">
        <v>508</v>
      </c>
      <c r="G63" s="47" t="s">
        <v>600</v>
      </c>
      <c r="H63" s="47" t="s">
        <v>505</v>
      </c>
      <c r="I63" s="47" t="s">
        <v>500</v>
      </c>
      <c r="J63" s="49" t="s">
        <v>599</v>
      </c>
    </row>
    <row r="64" ht="52" customHeight="1" spans="1:10">
      <c r="A64" s="7"/>
      <c r="B64" s="7"/>
      <c r="C64" s="47" t="s">
        <v>511</v>
      </c>
      <c r="D64" s="47" t="s">
        <v>512</v>
      </c>
      <c r="E64" s="47" t="s">
        <v>601</v>
      </c>
      <c r="F64" s="47" t="s">
        <v>498</v>
      </c>
      <c r="G64" s="47" t="s">
        <v>504</v>
      </c>
      <c r="H64" s="47" t="s">
        <v>505</v>
      </c>
      <c r="I64" s="47" t="s">
        <v>500</v>
      </c>
      <c r="J64" s="49" t="s">
        <v>601</v>
      </c>
    </row>
    <row r="65" ht="52" customHeight="1" spans="1:10">
      <c r="A65" s="7"/>
      <c r="B65" s="7"/>
      <c r="C65" s="47" t="s">
        <v>517</v>
      </c>
      <c r="D65" s="47" t="s">
        <v>518</v>
      </c>
      <c r="E65" s="47" t="s">
        <v>535</v>
      </c>
      <c r="F65" s="47" t="s">
        <v>498</v>
      </c>
      <c r="G65" s="47" t="s">
        <v>504</v>
      </c>
      <c r="H65" s="47" t="s">
        <v>505</v>
      </c>
      <c r="I65" s="47" t="s">
        <v>500</v>
      </c>
      <c r="J65" s="49" t="s">
        <v>535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Time machine</cp:lastModifiedBy>
  <dcterms:created xsi:type="dcterms:W3CDTF">2025-03-10T08:38:00Z</dcterms:created>
  <dcterms:modified xsi:type="dcterms:W3CDTF">2025-03-19T01:50:31Z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A9787BC9719845DA9CD3B0E226404AF9_13</vt:lpwstr>
  </property>
  <property fmtid="{D5CDD505-2E9C-101B-9397-08002B2CF9AE}" pid="3" name="KSOProductBuildVer">
    <vt:lpwstr>2052-12.1.0.20305</vt:lpwstr>
  </property>
</Properties>
</file>